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nrev.sharepoint.com/sites/INREVTeam/Shared Documents/INREV Research/2. Capital Raising Survey/Capital Raising 2023/Deliverables/"/>
    </mc:Choice>
  </mc:AlternateContent>
  <xr:revisionPtr revIDLastSave="2471" documentId="8_{AF054549-6D12-44CF-AFE5-06C3F4E46C85}" xr6:coauthVersionLast="47" xr6:coauthVersionMax="47" xr10:uidLastSave="{FF2129B3-E02F-408D-B6DB-34C15FBF7DC9}"/>
  <bookViews>
    <workbookView xWindow="-120" yWindow="-120" windowWidth="29040" windowHeight="15840" tabRatio="862" xr2:uid="{D0EB00B7-2A69-4D30-8032-16A1B46DCE84}"/>
  </bookViews>
  <sheets>
    <sheet name="ContactDetails" sheetId="92" r:id="rId1"/>
    <sheet name="Figure(1)" sheetId="29" r:id="rId2"/>
    <sheet name="Figure(2)" sheetId="35" r:id="rId3"/>
    <sheet name="Figure(3)" sheetId="88" r:id="rId4"/>
  </sheets>
  <externalReferences>
    <externalReference r:id="rId5"/>
    <externalReference r:id="rId6"/>
  </externalReferences>
  <definedNames>
    <definedName name="DataAdj2">#REF!</definedName>
    <definedName name="IIDATA">OFFSET([1]FilteredData!$A$1,0,0,COUNTA([1]FilteredData!$A:$A),800)</definedName>
    <definedName name="RMITeam">[2]ContactDetails!$B$9:$B$11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88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15E50D4-A69A-40AA-9AD1-DF3ADD75ADA9}" keepAlive="1" name="Query - cr_2023_0" description="Connection to the 'cr_2023_0' query in the workbook." type="5" refreshedVersion="8" background="1" saveData="1">
    <dbPr connection="Provider=Microsoft.Mashup.OleDb.1;Data Source=$Workbook$;Location=cr_2023_0;Extended Properties=&quot;&quot;" command="SELECT * FROM [cr_2023_0]"/>
  </connection>
  <connection id="2" xr16:uid="{B6755BC3-A064-46D4-9D08-C7057CEA6FF1}" keepAlive="1" name="Query - cr_2023_1" description="Connection to the 'cr_2023_1' query in the workbook." type="5" refreshedVersion="0" background="1">
    <dbPr connection="Provider=Microsoft.Mashup.OleDb.1;Data Source=$Workbook$;Location=cr_2023_1;Extended Properties=&quot;&quot;" command="SELECT * FROM [cr_2023_1]"/>
  </connection>
  <connection id="3" xr16:uid="{65B59B24-28DF-41DF-8E43-2D9584ECB1EC}" keepAlive="1" name="Query - cr_2023_answer_map" description="Connection to the 'cr_2023_answer_map' query in the workbook." type="5" refreshedVersion="8" background="1" saveData="1">
    <dbPr connection="Provider=Microsoft.Mashup.OleDb.1;Data Source=$Workbook$;Location=cr_2023_answer_map;Extended Properties=&quot;&quot;" command="SELECT * FROM [cr_2023_answer_map]"/>
  </connection>
  <connection id="4" xr16:uid="{6AAD5D95-7992-4C63-89E3-D606A8A4C768}" keepAlive="1" name="Query - cr_2023_complete" description="Connection to the 'cr_2023_complete' query in the workbook." type="5" refreshedVersion="8" background="1" saveData="1">
    <dbPr connection="Provider=Microsoft.Mashup.OleDb.1;Data Source=$Workbook$;Location=cr_2023_complete;Extended Properties=&quot;&quot;" command="SELECT * FROM [cr_2023_complete]"/>
  </connection>
  <connection id="5" xr16:uid="{939C7EFF-38FA-4629-AB69-C54E12C31FF4}" keepAlive="1" name="Query - cr_2023_question_map" description="Connection to the 'cr_2023_question_map' query in the workbook." type="5" refreshedVersion="8" background="1" saveData="1">
    <dbPr connection="Provider=Microsoft.Mashup.OleDb.1;Data Source=$Workbook$;Location=cr_2023_question_map;Extended Properties=&quot;&quot;" command="SELECT * FROM [cr_2023_question_map]"/>
  </connection>
  <connection id="6" xr16:uid="{D77EA3A5-8699-44FB-AF81-26B3AA3D2E72}" keepAlive="1" name="Query - dw_brg_currency_exchange" description="Connection to the 'dw_brg_currency_exchange' query in the workbook." type="5" refreshedVersion="8" background="1" saveData="1">
    <dbPr connection="Provider=Microsoft.Mashup.OleDb.1;Data Source=$Workbook$;Location=dw_brg_currency_exchange;Extended Properties=&quot;&quot;" command="SELECT * FROM [dw_brg_currency_exchange]"/>
  </connection>
  <connection id="7" xr16:uid="{3310B368-4F02-4304-8C98-C6263E251E4D}" keepAlive="1" name="Query - dw_brg_currency_exchange eur" description="Connection to the 'dw_brg_currency_exchange eur' query in the workbook." type="5" refreshedVersion="8" background="1" saveData="1">
    <dbPr connection="Provider=Microsoft.Mashup.OleDb.1;Data Source=$Workbook$;Location=&quot;dw_brg_currency_exchange eur&quot;;Extended Properties=&quot;&quot;" command="SELECT * FROM [dw_brg_currency_exchange eur]"/>
  </connection>
  <connection id="8" xr16:uid="{2079200F-B850-4A9B-AED2-30955FFE1DD9}" keepAlive="1" name="Query - dw_brg_currency_exchange usd" description="Connection to the 'dw_brg_currency_exchange usd' query in the workbook." type="5" refreshedVersion="8" background="1" saveData="1">
    <dbPr connection="Provider=Microsoft.Mashup.OleDb.1;Data Source=$Workbook$;Location=&quot;dw_brg_currency_exchange usd&quot;;Extended Properties=&quot;&quot;" command="SELECT * FROM [dw_brg_currency_exchange usd]"/>
  </connection>
  <connection id="9" xr16:uid="{3AB92E0D-8A49-49CF-9B6E-0D2C90DE9C4F}" keepAlive="1" name="Query - dw_currency_from" description="Connection to the 'dw_currency_from' query in the workbook." type="5" refreshedVersion="0" background="1">
    <dbPr connection="Provider=Microsoft.Mashup.OleDb.1;Data Source=$Workbook$;Location=dw_currency_from;Extended Properties=&quot;&quot;" command="SELECT * FROM [dw_currency_from]"/>
  </connection>
  <connection id="10" xr16:uid="{1B3679DC-398F-4D69-BA63-01FB50647F0C}" keepAlive="1" name="Query - dw_currency_from (2)" description="Connection to the 'dw_currency_from (2)' query in the workbook." type="5" refreshedVersion="0" background="1">
    <dbPr connection="Provider=Microsoft.Mashup.OleDb.1;Data Source=$Workbook$;Location=&quot;dw_currency_from (2)&quot;;Extended Properties=&quot;&quot;" command="SELECT * FROM [dw_currency_from (2)]"/>
  </connection>
  <connection id="11" xr16:uid="{5C29E943-AEA3-4581-858C-56ECB3BE5248}" keepAlive="1" name="Query - dw_currency_from (3)" description="Connection to the 'dw_currency_from (3)' query in the workbook." type="5" refreshedVersion="0" background="1">
    <dbPr connection="Provider=Microsoft.Mashup.OleDb.1;Data Source=$Workbook$;Location=&quot;dw_currency_from (3)&quot;;Extended Properties=&quot;&quot;" command="SELECT * FROM [dw_currency_from (3)]"/>
  </connection>
  <connection id="12" xr16:uid="{6D109CE6-6D06-4021-B866-92E721B72A26}" keepAlive="1" name="Query - dw_currency_to" description="Connection to the 'dw_currency_to' query in the workbook." type="5" refreshedVersion="0" background="1">
    <dbPr connection="Provider=Microsoft.Mashup.OleDb.1;Data Source=$Workbook$;Location=dw_currency_to;Extended Properties=&quot;&quot;" command="SELECT * FROM [dw_currency_to]"/>
  </connection>
  <connection id="13" xr16:uid="{154BEC78-DF47-4B03-B9B4-476B46E96425}" keepAlive="1" name="Query - dw_currency_to (2)" description="Connection to the 'dw_currency_to (2)' query in the workbook." type="5" refreshedVersion="0" background="1">
    <dbPr connection="Provider=Microsoft.Mashup.OleDb.1;Data Source=$Workbook$;Location=&quot;dw_currency_to (2)&quot;;Extended Properties=&quot;&quot;" command="SELECT * FROM [dw_currency_to (2)]"/>
  </connection>
  <connection id="14" xr16:uid="{BDC2302A-7848-42FB-8361-735587FCB229}" keepAlive="1" name="Query - dw_currency_to (3)" description="Connection to the 'dw_currency_to (3)' query in the workbook." type="5" refreshedVersion="0" background="1">
    <dbPr connection="Provider=Microsoft.Mashup.OleDb.1;Data Source=$Workbook$;Location=&quot;dw_currency_to (3)&quot;;Extended Properties=&quot;&quot;" command="SELECT * FROM [dw_currency_to (3)]"/>
  </connection>
  <connection id="15" xr16:uid="{6BDFCC14-38BC-4CF8-A172-ACAB4ABBD202}" keepAlive="1" name="Query - dw_region" description="Connection to the 'dw_region' query in the workbook." type="5" refreshedVersion="8" background="1" saveData="1">
    <dbPr connection="Provider=Microsoft.Mashup.OleDb.1;Data Source=$Workbook$;Location=dw_region;Extended Properties=&quot;&quot;" command="SELECT * FROM [dw_region]"/>
  </connection>
</connections>
</file>

<file path=xl/sharedStrings.xml><?xml version="1.0" encoding="utf-8"?>
<sst xmlns="http://schemas.openxmlformats.org/spreadsheetml/2006/main" count="52" uniqueCount="50">
  <si>
    <t>0</t>
  </si>
  <si>
    <t>Asia Pacific</t>
  </si>
  <si>
    <t>North America</t>
  </si>
  <si>
    <t>Other</t>
  </si>
  <si>
    <t>Europe</t>
  </si>
  <si>
    <t>Global</t>
  </si>
  <si>
    <t>Africa</t>
  </si>
  <si>
    <t>South America</t>
  </si>
  <si>
    <t>European</t>
  </si>
  <si>
    <t>North American</t>
  </si>
  <si>
    <t>South American</t>
  </si>
  <si>
    <t>African</t>
  </si>
  <si>
    <t>Not disclosed</t>
  </si>
  <si>
    <t>196,4</t>
  </si>
  <si>
    <t>Office</t>
  </si>
  <si>
    <t>Retail</t>
  </si>
  <si>
    <t>Industrial/logistics</t>
  </si>
  <si>
    <t>Residential/multi family/apartments</t>
  </si>
  <si>
    <t>Senior living/aged care/health care</t>
  </si>
  <si>
    <t>Hotel/leisure</t>
  </si>
  <si>
    <t>Figure(1)</t>
  </si>
  <si>
    <t>Figure(2)</t>
  </si>
  <si>
    <t>Figure(3)</t>
  </si>
  <si>
    <t>Figure(1): Capital raised for the non-listed real estate industry by regional strategy </t>
  </si>
  <si>
    <t>INREV Research &amp; Market Information team contact details</t>
  </si>
  <si>
    <t>Contact details</t>
  </si>
  <si>
    <t>Iryna Pylypchuk</t>
  </si>
  <si>
    <t>Director of Research &amp; Market Information</t>
  </si>
  <si>
    <t>iryna.pylypchuk@inrev.org</t>
  </si>
  <si>
    <t>Keith Alexander</t>
  </si>
  <si>
    <t>Senior Research &amp; Analytics Manager</t>
  </si>
  <si>
    <t>keith.alexander@inrev.org</t>
  </si>
  <si>
    <t>Jose Monsalve</t>
  </si>
  <si>
    <t>Research &amp; Analytics Manager</t>
  </si>
  <si>
    <t>jose.monsalve@inrev.org</t>
  </si>
  <si>
    <t>Connor van Leeuwen</t>
  </si>
  <si>
    <t>Research &amp; Analytics Associate</t>
  </si>
  <si>
    <t>connor.vanleeuwen@inrev.org</t>
  </si>
  <si>
    <t>Jeanne Besner</t>
  </si>
  <si>
    <t>Research &amp; Analytics Analyst</t>
  </si>
  <si>
    <t>jeanne.besner@inrev.org</t>
  </si>
  <si>
    <t>Ieuan Hill</t>
  </si>
  <si>
    <t>Research &amp; Analytics Assistant</t>
  </si>
  <si>
    <t>ieuan.hill@inrev.org</t>
  </si>
  <si>
    <t>Multisector</t>
  </si>
  <si>
    <t>Capital raised by investor domicile</t>
  </si>
  <si>
    <t>Capital raised for the non-listed real estate industry by regional strategy </t>
  </si>
  <si>
    <t>Capital Raised by sector strategy</t>
  </si>
  <si>
    <t>Figure(2): Capital raised by investor domicile</t>
  </si>
  <si>
    <t>Figure(3): Capital Raised by sector strategy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</si>
</sst>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-&quot;£&quot;* #,##0.00_-;\-&quot;£&quot;* #,##0.00_-;_-&quot;£&quot;* &quot;-&quot;??_-;_-@_-"/>
    <numFmt numFmtId="165" formatCode="_-* #,##0.00_-;\-* #,##0.00_-;_-* &quot;-&quot;??_-;_-@_-"/>
    <numFmt numFmtId="166" formatCode="_(* #,##0.00_);_(* \(#,##0.00\);_(* &quot;-&quot;??_);_(@_)"/>
    <numFmt numFmtId="167" formatCode="0.0%"/>
    <numFmt numFmtId="168" formatCode="0.0"/>
    <numFmt numFmtId="169" formatCode="0.00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6"/>
      <color theme="0"/>
      <name val="Arial"/>
      <family val="2"/>
    </font>
    <font>
      <u/>
      <sz val="11"/>
      <color theme="10"/>
      <name val="Calibri"/>
      <family val="2"/>
    </font>
    <font>
      <b/>
      <sz val="10"/>
      <color theme="1"/>
      <name val="Arial"/>
      <family val="2"/>
    </font>
    <font>
      <b/>
      <sz val="10"/>
      <color theme="5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0" tint="-0.34998626667073579"/>
      <name val="Calibri"/>
      <family val="2"/>
    </font>
    <font>
      <sz val="10"/>
      <color theme="0" tint="-0.34998626667073579"/>
      <name val="Arial"/>
      <family val="2"/>
    </font>
    <font>
      <b/>
      <sz val="10"/>
      <color rgb="FFFF0000"/>
      <name val="Arial"/>
      <family val="2"/>
    </font>
    <font>
      <sz val="11"/>
      <name val="Arial"/>
      <family val="1"/>
    </font>
    <font>
      <sz val="18"/>
      <color rgb="FFFFFFFF"/>
      <name val="Arial"/>
      <family val="2"/>
    </font>
    <font>
      <b/>
      <sz val="10"/>
      <color rgb="FF59CBEB"/>
      <name val="Arial"/>
      <family val="2"/>
    </font>
    <font>
      <sz val="11"/>
      <color rgb="FF59CBEB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rgb="FF55585A"/>
        <bgColor rgb="FF000000"/>
      </patternFill>
    </fill>
    <fill>
      <patternFill patternType="solid">
        <fgColor rgb="FFFFFFFF"/>
        <bgColor rgb="FF000000"/>
      </patternFill>
    </fill>
  </fills>
  <borders count="1">
    <border>
      <left/>
      <right/>
      <top/>
      <bottom/>
      <diagonal/>
    </border>
  </borders>
  <cellStyleXfs count="14">
    <xf numFmtId="0" fontId="0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0" fontId="1" fillId="0" borderId="0"/>
    <xf numFmtId="0" fontId="1" fillId="0" borderId="0"/>
    <xf numFmtId="166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13" fillId="0" borderId="0"/>
    <xf numFmtId="0" fontId="1" fillId="0" borderId="0"/>
    <xf numFmtId="165" fontId="2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1"/>
    <xf numFmtId="0" fontId="2" fillId="0" borderId="0" xfId="1" applyAlignment="1">
      <alignment horizontal="center"/>
    </xf>
    <xf numFmtId="0" fontId="4" fillId="0" borderId="0" xfId="2" applyAlignment="1" applyProtection="1"/>
    <xf numFmtId="0" fontId="6" fillId="0" borderId="0" xfId="1" applyFont="1" applyAlignment="1">
      <alignment horizontal="left"/>
    </xf>
    <xf numFmtId="0" fontId="8" fillId="0" borderId="0" xfId="1" applyFont="1"/>
    <xf numFmtId="9" fontId="0" fillId="0" borderId="0" xfId="3" applyFont="1"/>
    <xf numFmtId="0" fontId="9" fillId="2" borderId="0" xfId="1" applyFont="1" applyFill="1"/>
    <xf numFmtId="167" fontId="0" fillId="0" borderId="0" xfId="3" applyNumberFormat="1" applyFont="1"/>
    <xf numFmtId="0" fontId="10" fillId="0" borderId="0" xfId="2" applyFont="1" applyAlignment="1" applyProtection="1"/>
    <xf numFmtId="168" fontId="2" fillId="0" borderId="0" xfId="1" applyNumberFormat="1" applyAlignment="1">
      <alignment horizontal="center"/>
    </xf>
    <xf numFmtId="0" fontId="11" fillId="0" borderId="0" xfId="1" applyFont="1"/>
    <xf numFmtId="1" fontId="2" fillId="0" borderId="0" xfId="1" applyNumberFormat="1" applyAlignment="1">
      <alignment horizontal="center"/>
    </xf>
    <xf numFmtId="1" fontId="2" fillId="0" borderId="0" xfId="1" applyNumberFormat="1"/>
    <xf numFmtId="0" fontId="12" fillId="0" borderId="0" xfId="1" applyFont="1"/>
    <xf numFmtId="1" fontId="9" fillId="2" borderId="0" xfId="1" applyNumberFormat="1" applyFont="1" applyFill="1" applyAlignment="1">
      <alignment horizontal="center"/>
    </xf>
    <xf numFmtId="169" fontId="0" fillId="0" borderId="0" xfId="3" applyNumberFormat="1" applyFont="1"/>
    <xf numFmtId="2" fontId="2" fillId="0" borderId="0" xfId="1" applyNumberFormat="1"/>
    <xf numFmtId="168" fontId="5" fillId="2" borderId="0" xfId="1" applyNumberFormat="1" applyFont="1" applyFill="1"/>
    <xf numFmtId="168" fontId="5" fillId="2" borderId="0" xfId="1" applyNumberFormat="1" applyFont="1" applyFill="1" applyAlignment="1">
      <alignment horizontal="right"/>
    </xf>
    <xf numFmtId="1" fontId="0" fillId="0" borderId="0" xfId="0" applyNumberFormat="1" applyAlignment="1">
      <alignment horizontal="center"/>
    </xf>
    <xf numFmtId="168" fontId="0" fillId="0" borderId="0" xfId="0" applyNumberFormat="1" applyAlignment="1">
      <alignment horizontal="center"/>
    </xf>
    <xf numFmtId="1" fontId="9" fillId="2" borderId="0" xfId="0" applyNumberFormat="1" applyFont="1" applyFill="1" applyAlignment="1">
      <alignment horizontal="center"/>
    </xf>
    <xf numFmtId="168" fontId="5" fillId="2" borderId="0" xfId="0" applyNumberFormat="1" applyFont="1" applyFill="1"/>
    <xf numFmtId="0" fontId="3" fillId="3" borderId="0" xfId="1" applyFont="1" applyFill="1" applyAlignment="1">
      <alignment vertical="center"/>
    </xf>
    <xf numFmtId="0" fontId="7" fillId="3" borderId="0" xfId="1" applyFont="1" applyFill="1"/>
    <xf numFmtId="0" fontId="14" fillId="4" borderId="0" xfId="1" applyFont="1" applyFill="1" applyAlignment="1">
      <alignment vertical="center"/>
    </xf>
    <xf numFmtId="0" fontId="15" fillId="5" borderId="0" xfId="1" applyFont="1" applyFill="1"/>
    <xf numFmtId="0" fontId="2" fillId="5" borderId="0" xfId="1" applyFill="1"/>
    <xf numFmtId="0" fontId="16" fillId="5" borderId="0" xfId="1" applyFont="1" applyFill="1"/>
  </cellXfs>
  <cellStyles count="14">
    <cellStyle name="Comma 2" xfId="6" xr:uid="{E09FF0E8-B6F7-49CF-83E8-882D6EB7CB34}"/>
    <cellStyle name="Comma 3" xfId="12" xr:uid="{4D5F59C8-4FB9-4864-97A4-B57854583F7C}"/>
    <cellStyle name="Currency 2" xfId="8" xr:uid="{F4A494AD-F2B4-433C-9047-D5953555ACA9}"/>
    <cellStyle name="Hyperlink 2" xfId="2" xr:uid="{33991F17-2660-4673-B120-E1C4C9D729C5}"/>
    <cellStyle name="Normal" xfId="0" builtinId="0"/>
    <cellStyle name="Normal 2" xfId="1" xr:uid="{18C0635B-9DCE-44A1-871C-A7B1D31C9870}"/>
    <cellStyle name="Normal 2 2" xfId="9" xr:uid="{B54A67EA-FD9E-44B9-BB22-554A59F7200A}"/>
    <cellStyle name="Normal 3" xfId="10" xr:uid="{09AAA9F2-04F2-46B9-8DDC-0C11D7E5EBB1}"/>
    <cellStyle name="Normal 6 4" xfId="11" xr:uid="{54D2A569-6538-4429-A927-80249E348E15}"/>
    <cellStyle name="Normal 7" xfId="5" xr:uid="{6E2071DB-FE3A-46D4-9391-1488BA0FF639}"/>
    <cellStyle name="Normal 7 3" xfId="7" xr:uid="{11DB3A17-3F0D-4D0C-982C-8C4E807F7C3A}"/>
    <cellStyle name="Normal 8" xfId="4" xr:uid="{246029B5-F663-4034-83CD-C4066FEAB410}"/>
    <cellStyle name="Percent 2" xfId="3" xr:uid="{99DAA094-1000-4204-881A-DCA7C589E57B}"/>
    <cellStyle name="Percent 3" xfId="13" xr:uid="{FF31B4F2-98EA-4342-9833-B1AB778A6EEA}"/>
  </cellStyles>
  <dxfs count="0"/>
  <tableStyles count="1" defaultTableStyle="TableStyleMedium2" defaultPivotStyle="PivotStyleLight16">
    <tableStyle name="Table Style 1" pivot="0" count="0" xr9:uid="{B78CB13C-84B7-48B4-8F3A-45CCB719200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'Figure(1)'!$B$4</c:f>
          <c:strCache>
            <c:ptCount val="1"/>
            <c:pt idx="0">
              <c:v>Figure(1): Capital raised for the non-listed real estate industry by regional strategy </c:v>
            </c:pt>
          </c:strCache>
        </c:strRef>
      </c:tx>
      <c:layout>
        <c:manualLayout>
          <c:xMode val="edge"/>
          <c:yMode val="edge"/>
          <c:x val="0.12964654902207598"/>
          <c:y val="5.05110766416099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L"/>
        </a:p>
      </c:txPr>
    </c:title>
    <c:autoTitleDeleted val="0"/>
    <c:plotArea>
      <c:layout>
        <c:manualLayout>
          <c:layoutTarget val="inner"/>
          <c:xMode val="edge"/>
          <c:yMode val="edge"/>
          <c:x val="8.7314994575614188E-2"/>
          <c:y val="0.14230420840979663"/>
          <c:w val="0.89364776016020786"/>
          <c:h val="0.690143547816341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'Figure(1)'!$B$6</c:f>
              <c:strCache>
                <c:ptCount val="1"/>
                <c:pt idx="0">
                  <c:v>Asia Pacific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'Figure(1)'!$C$5:$M$5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'Figure(1)'!$C$6:$M$6</c:f>
              <c:numCache>
                <c:formatCode>0</c:formatCode>
                <c:ptCount val="11"/>
                <c:pt idx="0">
                  <c:v>7.863888888888888</c:v>
                </c:pt>
                <c:pt idx="1">
                  <c:v>14.740791062801934</c:v>
                </c:pt>
                <c:pt idx="2">
                  <c:v>19.568029437800003</c:v>
                </c:pt>
                <c:pt idx="3">
                  <c:v>16.8649957079</c:v>
                </c:pt>
                <c:pt idx="4">
                  <c:v>21.726008068959995</c:v>
                </c:pt>
                <c:pt idx="5">
                  <c:v>24.924094166531003</c:v>
                </c:pt>
                <c:pt idx="6">
                  <c:v>22.483853396481084</c:v>
                </c:pt>
                <c:pt idx="7">
                  <c:v>29.104265856271081</c:v>
                </c:pt>
                <c:pt idx="8">
                  <c:v>21.338316174828883</c:v>
                </c:pt>
                <c:pt idx="9" formatCode="0.0">
                  <c:v>34.313890393791539</c:v>
                </c:pt>
                <c:pt idx="10" formatCode="0.0">
                  <c:v>32.042145038745922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0C-4A95-BD30-131E8CC16D38}"/>
            </c:ext>
          </c:extLst>
        </c:ser>
        <c:ser>
          <c:idx val="1"/>
          <c:order val="1"/>
          <c:tx>
            <c:strRef>
              <c:f>'Figure(1)'!$B$7</c:f>
              <c:strCache>
                <c:ptCount val="1"/>
                <c:pt idx="0">
                  <c:v>European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'Figure(1)'!$C$5:$M$5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'Figure(1)'!$C$7:$M$7</c:f>
              <c:numCache>
                <c:formatCode>0</c:formatCode>
                <c:ptCount val="11"/>
                <c:pt idx="0">
                  <c:v>26.902777777777775</c:v>
                </c:pt>
                <c:pt idx="1">
                  <c:v>45.747282608695656</c:v>
                </c:pt>
                <c:pt idx="2">
                  <c:v>67.806241516642032</c:v>
                </c:pt>
                <c:pt idx="3">
                  <c:v>63.121509949800007</c:v>
                </c:pt>
                <c:pt idx="4">
                  <c:v>56.60028171834</c:v>
                </c:pt>
                <c:pt idx="5">
                  <c:v>67.221159578021997</c:v>
                </c:pt>
                <c:pt idx="6">
                  <c:v>69.419227840335481</c:v>
                </c:pt>
                <c:pt idx="7">
                  <c:v>73.338588124065026</c:v>
                </c:pt>
                <c:pt idx="8">
                  <c:v>50.646134895485652</c:v>
                </c:pt>
                <c:pt idx="9" formatCode="0.0">
                  <c:v>72.976371171274423</c:v>
                </c:pt>
                <c:pt idx="10" formatCode="0.0">
                  <c:v>64.717541560151972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0C-4A95-BD30-131E8CC16D38}"/>
            </c:ext>
          </c:extLst>
        </c:ser>
        <c:ser>
          <c:idx val="2"/>
          <c:order val="2"/>
          <c:tx>
            <c:strRef>
              <c:f>'Figure(1)'!$B$8</c:f>
              <c:strCache>
                <c:ptCount val="1"/>
                <c:pt idx="0">
                  <c:v>North American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'Figure(1)'!$C$5:$M$5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'Figure(1)'!$C$8:$M$8</c:f>
              <c:numCache>
                <c:formatCode>0</c:formatCode>
                <c:ptCount val="11"/>
                <c:pt idx="0">
                  <c:v>13.313425925925925</c:v>
                </c:pt>
                <c:pt idx="1">
                  <c:v>25.705615942028988</c:v>
                </c:pt>
                <c:pt idx="2">
                  <c:v>34.495083015599988</c:v>
                </c:pt>
                <c:pt idx="3">
                  <c:v>34.535806631706961</c:v>
                </c:pt>
                <c:pt idx="4">
                  <c:v>31.627970605490002</c:v>
                </c:pt>
                <c:pt idx="5">
                  <c:v>43.904543478844992</c:v>
                </c:pt>
                <c:pt idx="6">
                  <c:v>51.255092441557309</c:v>
                </c:pt>
                <c:pt idx="7">
                  <c:v>50.668326990009049</c:v>
                </c:pt>
                <c:pt idx="8">
                  <c:v>29.467328064440995</c:v>
                </c:pt>
                <c:pt idx="9" formatCode="0.0">
                  <c:v>89.584003827346365</c:v>
                </c:pt>
                <c:pt idx="10" formatCode="0.0">
                  <c:v>84.99614845728577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0C-4A95-BD30-131E8CC16D38}"/>
            </c:ext>
          </c:extLst>
        </c:ser>
        <c:ser>
          <c:idx val="3"/>
          <c:order val="3"/>
          <c:tx>
            <c:strRef>
              <c:f>'Figure(1)'!$B$9</c:f>
              <c:strCache>
                <c:ptCount val="1"/>
                <c:pt idx="0">
                  <c:v>Global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0C-4A95-BD30-131E8CC16D3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'Figure(1)'!$C$5:$M$5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'Figure(1)'!$C$9:$M$9</c:f>
              <c:numCache>
                <c:formatCode>0</c:formatCode>
                <c:ptCount val="11"/>
                <c:pt idx="0">
                  <c:v>10.623148148148147</c:v>
                </c:pt>
                <c:pt idx="1">
                  <c:v>9.5851449275362324</c:v>
                </c:pt>
                <c:pt idx="2">
                  <c:v>0</c:v>
                </c:pt>
                <c:pt idx="3">
                  <c:v>8.4708392539200013</c:v>
                </c:pt>
                <c:pt idx="4">
                  <c:v>11.322322369350001</c:v>
                </c:pt>
                <c:pt idx="5">
                  <c:v>15.770236895588997</c:v>
                </c:pt>
                <c:pt idx="6">
                  <c:v>10.57723306847403</c:v>
                </c:pt>
                <c:pt idx="7">
                  <c:v>42.374531881246263</c:v>
                </c:pt>
                <c:pt idx="8">
                  <c:v>21.312917485416229</c:v>
                </c:pt>
                <c:pt idx="9" formatCode="0.0">
                  <c:v>56.326804598313124</c:v>
                </c:pt>
                <c:pt idx="10" formatCode="0.0">
                  <c:v>63.870780390942222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30C-4A95-BD30-131E8CC16D38}"/>
            </c:ext>
          </c:extLst>
        </c:ser>
        <c:ser>
          <c:idx val="4"/>
          <c:order val="4"/>
          <c:tx>
            <c:strRef>
              <c:f>'Figure(1)'!$B$10</c:f>
              <c:strCache>
                <c:ptCount val="1"/>
                <c:pt idx="0">
                  <c:v>South American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'Figure(1)'!$C$5:$M$5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'Figure(1)'!$C$10:$M$10</c:f>
              <c:numCache>
                <c:formatCode>0</c:formatCode>
                <c:ptCount val="11"/>
                <c:pt idx="0">
                  <c:v>0.89675925925925926</c:v>
                </c:pt>
                <c:pt idx="1">
                  <c:v>0</c:v>
                </c:pt>
                <c:pt idx="2">
                  <c:v>0.74447109999999983</c:v>
                </c:pt>
                <c:pt idx="3">
                  <c:v>0.58792782160000001</c:v>
                </c:pt>
                <c:pt idx="4">
                  <c:v>0.56000616999999997</c:v>
                </c:pt>
                <c:pt idx="5">
                  <c:v>0.47920208895999999</c:v>
                </c:pt>
                <c:pt idx="6">
                  <c:v>1.0598196428574502</c:v>
                </c:pt>
                <c:pt idx="7">
                  <c:v>0.78735744316880008</c:v>
                </c:pt>
                <c:pt idx="8">
                  <c:v>0.13943559955590001</c:v>
                </c:pt>
                <c:pt idx="9" formatCode="0.0">
                  <c:v>0.41703442707581984</c:v>
                </c:pt>
                <c:pt idx="10" formatCode="0.0">
                  <c:v>0.63962237696873414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30C-4A95-BD30-131E8CC16D38}"/>
            </c:ext>
          </c:extLst>
        </c:ser>
        <c:ser>
          <c:idx val="5"/>
          <c:order val="5"/>
          <c:tx>
            <c:strRef>
              <c:f>'Figure(1)'!$B$11</c:f>
              <c:strCache>
                <c:ptCount val="1"/>
                <c:pt idx="0">
                  <c:v>African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'Figure(1)'!$C$5:$M$5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'Figure(1)'!$C$11:$M$11</c:f>
              <c:numCache>
                <c:formatCode>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9.9999999998999972E-2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 formatCode="0.0">
                  <c:v>0</c:v>
                </c:pt>
                <c:pt idx="10" formatCode="0.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30C-4A95-BD30-131E8CC16D38}"/>
            </c:ext>
          </c:extLst>
        </c:ser>
        <c:ser>
          <c:idx val="6"/>
          <c:order val="6"/>
          <c:tx>
            <c:strRef>
              <c:f>'Figure(1)'!$B$12</c:f>
              <c:strCache>
                <c:ptCount val="1"/>
                <c:pt idx="0">
                  <c:v>Not disclosed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30C-4A95-BD30-131E8CC16D3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30C-4A95-BD30-131E8CC16D3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30C-4A95-BD30-131E8CC16D3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30C-4A95-BD30-131E8CC16D3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30C-4A95-BD30-131E8CC16D38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30C-4A95-BD30-131E8CC16D38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30C-4A95-BD30-131E8CC16D38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37D-41BB-8E71-BDA51A480B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'Figure(1)'!$C$5:$M$5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'Figure(1)'!$C$12:$M$12</c:f>
              <c:numCache>
                <c:formatCode>0</c:formatCode>
                <c:ptCount val="11"/>
                <c:pt idx="0">
                  <c:v>0</c:v>
                </c:pt>
                <c:pt idx="1">
                  <c:v>0.42116545893719604</c:v>
                </c:pt>
                <c:pt idx="2">
                  <c:v>-1.3825070041022514E-2</c:v>
                </c:pt>
                <c:pt idx="3">
                  <c:v>1.8920635073016001E-2</c:v>
                </c:pt>
                <c:pt idx="4">
                  <c:v>-3.6588932140006136E-2</c:v>
                </c:pt>
                <c:pt idx="5">
                  <c:v>0</c:v>
                </c:pt>
                <c:pt idx="6">
                  <c:v>4.7736102946487335E-3</c:v>
                </c:pt>
                <c:pt idx="7">
                  <c:v>0.12692970523977465</c:v>
                </c:pt>
                <c:pt idx="8">
                  <c:v>0</c:v>
                </c:pt>
                <c:pt idx="9" formatCode="0.0">
                  <c:v>-1.0628647032717708E-5</c:v>
                </c:pt>
                <c:pt idx="10" formatCode="0.0">
                  <c:v>3.6453708463824341E-2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30C-4A95-BD30-131E8CC16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05743312"/>
        <c:axId val="340265072"/>
      </c:barChart>
      <c:catAx>
        <c:axId val="205743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340265072"/>
        <c:crosses val="autoZero"/>
        <c:auto val="1"/>
        <c:lblAlgn val="ctr"/>
        <c:lblOffset val="100"/>
        <c:noMultiLvlLbl val="0"/>
      </c:catAx>
      <c:valAx>
        <c:axId val="340265072"/>
        <c:scaling>
          <c:orientation val="minMax"/>
          <c:max val="300"/>
          <c:min val="0"/>
        </c:scaling>
        <c:delete val="0"/>
        <c:axPos val="l"/>
        <c:title>
          <c:tx>
            <c:strRef>
              <c:f>'Figure(1)'!$B$27</c:f>
              <c:strCache>
                <c:ptCount val="1"/>
              </c:strCache>
            </c:strRef>
          </c:tx>
          <c:layout>
            <c:manualLayout>
              <c:xMode val="edge"/>
              <c:yMode val="edge"/>
              <c:x val="5.9401772837344947E-3"/>
              <c:y val="0.2687079892819393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NL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205743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N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'Figure(2)'!$B$5</c:f>
          <c:strCache>
            <c:ptCount val="1"/>
            <c:pt idx="0">
              <c:v>Figure(2): Capital raised by investor domicile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L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'Figure(2)'!$B$7</c:f>
              <c:strCache>
                <c:ptCount val="1"/>
                <c:pt idx="0">
                  <c:v>Asia Pacific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'Figure(2)'!$C$6:$J$6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'Figure(2)'!$C$7:$J$7</c:f>
              <c:numCache>
                <c:formatCode>0%</c:formatCode>
                <c:ptCount val="8"/>
                <c:pt idx="0">
                  <c:v>0.15403414296630108</c:v>
                </c:pt>
                <c:pt idx="1">
                  <c:v>0.14449565748188725</c:v>
                </c:pt>
                <c:pt idx="2">
                  <c:v>0.20587161045661664</c:v>
                </c:pt>
                <c:pt idx="3">
                  <c:v>0.20826070268707422</c:v>
                </c:pt>
                <c:pt idx="4">
                  <c:v>0.24052206339341206</c:v>
                </c:pt>
                <c:pt idx="5">
                  <c:v>0.30426463282286753</c:v>
                </c:pt>
                <c:pt idx="6">
                  <c:v>0.25658147798957098</c:v>
                </c:pt>
                <c:pt idx="7">
                  <c:v>0.34927491016662598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61-45E2-AC59-CF526239CD63}"/>
            </c:ext>
          </c:extLst>
        </c:ser>
        <c:ser>
          <c:idx val="1"/>
          <c:order val="1"/>
          <c:tx>
            <c:strRef>
              <c:f>'Figure(2)'!$B$8</c:f>
              <c:strCache>
                <c:ptCount val="1"/>
                <c:pt idx="0">
                  <c:v>Europe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'Figure(2)'!$C$6:$J$6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'Figure(2)'!$C$8:$J$8</c:f>
              <c:numCache>
                <c:formatCode>0%</c:formatCode>
                <c:ptCount val="8"/>
                <c:pt idx="0">
                  <c:v>0.48659180757055481</c:v>
                </c:pt>
                <c:pt idx="1">
                  <c:v>0.41139567271279498</c:v>
                </c:pt>
                <c:pt idx="2">
                  <c:v>0.50450571346374673</c:v>
                </c:pt>
                <c:pt idx="3">
                  <c:v>0.41271949605462716</c:v>
                </c:pt>
                <c:pt idx="4">
                  <c:v>0.44499689247980106</c:v>
                </c:pt>
                <c:pt idx="5">
                  <c:v>0.47597167519457939</c:v>
                </c:pt>
                <c:pt idx="6">
                  <c:v>0.40780532948725634</c:v>
                </c:pt>
                <c:pt idx="7">
                  <c:v>0.30078237037975564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61-45E2-AC59-CF526239CD63}"/>
            </c:ext>
          </c:extLst>
        </c:ser>
        <c:ser>
          <c:idx val="2"/>
          <c:order val="2"/>
          <c:tx>
            <c:strRef>
              <c:f>'Figure(2)'!$B$9</c:f>
              <c:strCache>
                <c:ptCount val="1"/>
                <c:pt idx="0">
                  <c:v>North America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N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'Figure(2)'!$C$6:$J$6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'Figure(2)'!$C$9:$J$9</c:f>
              <c:numCache>
                <c:formatCode>0%</c:formatCode>
                <c:ptCount val="8"/>
                <c:pt idx="0">
                  <c:v>0.35937404946314411</c:v>
                </c:pt>
                <c:pt idx="1">
                  <c:v>0.44410866980531782</c:v>
                </c:pt>
                <c:pt idx="2">
                  <c:v>0.27854794130122945</c:v>
                </c:pt>
                <c:pt idx="3">
                  <c:v>0.3727149045244581</c:v>
                </c:pt>
                <c:pt idx="4">
                  <c:v>0.3119950279676818</c:v>
                </c:pt>
                <c:pt idx="5">
                  <c:v>0.21816751474553089</c:v>
                </c:pt>
                <c:pt idx="6">
                  <c:v>0.32715736879276436</c:v>
                </c:pt>
                <c:pt idx="7">
                  <c:v>0.34441718198140026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61-45E2-AC59-CF526239CD63}"/>
            </c:ext>
          </c:extLst>
        </c:ser>
        <c:ser>
          <c:idx val="3"/>
          <c:order val="3"/>
          <c:tx>
            <c:strRef>
              <c:f>'Figure(2)'!$B$10</c:f>
              <c:strCache>
                <c:ptCount val="1"/>
                <c:pt idx="0">
                  <c:v>South America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'Figure(2)'!$C$6:$J$6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'Figure(2)'!$C$10:$J$10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5.1549699344300816E-3</c:v>
                </c:pt>
                <c:pt idx="3">
                  <c:v>1.5788499835863389E-3</c:v>
                </c:pt>
                <c:pt idx="4">
                  <c:v>1.8645121193287754E-3</c:v>
                </c:pt>
                <c:pt idx="5">
                  <c:v>7.4474951263472878E-4</c:v>
                </c:pt>
                <c:pt idx="6">
                  <c:v>3.2052273544972225E-3</c:v>
                </c:pt>
                <c:pt idx="7">
                  <c:v>4.664906141201625E-3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61-45E2-AC59-CF526239CD63}"/>
            </c:ext>
          </c:extLst>
        </c:ser>
        <c:ser>
          <c:idx val="4"/>
          <c:order val="4"/>
          <c:tx>
            <c:strRef>
              <c:f>'Figure(2)'!$B$11</c:f>
              <c:strCache>
                <c:ptCount val="1"/>
                <c:pt idx="0">
                  <c:v>Africa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'Figure(2)'!$C$6:$J$6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'Figure(2)'!$C$11:$J$11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5.9197648439770559E-3</c:v>
                </c:pt>
                <c:pt idx="3">
                  <c:v>4.7260467502541039E-3</c:v>
                </c:pt>
                <c:pt idx="4">
                  <c:v>6.2150403977625861E-4</c:v>
                </c:pt>
                <c:pt idx="5">
                  <c:v>8.5142772438735531E-4</c:v>
                </c:pt>
                <c:pt idx="6">
                  <c:v>5.250596375910974E-3</c:v>
                </c:pt>
                <c:pt idx="7">
                  <c:v>8.6063133101661326E-4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E61-45E2-AC59-CF526239CD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76845631"/>
        <c:axId val="1992450095"/>
      </c:barChart>
      <c:catAx>
        <c:axId val="19768456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1992450095"/>
        <c:crosses val="autoZero"/>
        <c:auto val="1"/>
        <c:lblAlgn val="ctr"/>
        <c:lblOffset val="100"/>
        <c:noMultiLvlLbl val="0"/>
      </c:catAx>
      <c:valAx>
        <c:axId val="1992450095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000" b="0" i="0" baseline="0">
                    <a:effectLst/>
                  </a:rPr>
                  <a:t>% of total equity raised</a:t>
                </a:r>
                <a:endParaRPr lang="es-ES" sz="10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NL"/>
            </a:p>
          </c:txPr>
        </c:title>
        <c:numFmt formatCode="0%" sourceLinked="1"/>
        <c:majorTickMark val="none"/>
        <c:minorTickMark val="none"/>
        <c:tickLblPos val="nextTo"/>
        <c:crossAx val="19768456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N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'Figure(3)'!$B$5</c:f>
          <c:strCache>
            <c:ptCount val="1"/>
            <c:pt idx="0">
              <c:v>Figure(3): Capital Raised by sector strategy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L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'Figure(3)'!$A$8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'Figure(3)'!$B$6:$I$6</c:f>
              <c:strCache>
                <c:ptCount val="8"/>
                <c:pt idx="0">
                  <c:v>Multisector</c:v>
                </c:pt>
                <c:pt idx="1">
                  <c:v>Residential/multi family/apartments</c:v>
                </c:pt>
                <c:pt idx="2">
                  <c:v>Industrial/logistics</c:v>
                </c:pt>
                <c:pt idx="3">
                  <c:v>Office</c:v>
                </c:pt>
                <c:pt idx="4">
                  <c:v>Senior living/aged care/health care</c:v>
                </c:pt>
                <c:pt idx="5">
                  <c:v>Retail</c:v>
                </c:pt>
                <c:pt idx="6">
                  <c:v>Hotel/leisure</c:v>
                </c:pt>
                <c:pt idx="7">
                  <c:v>Other</c:v>
                </c:pt>
              </c:strCache>
            </c:strRef>
          </c:cat>
          <c:val>
            <c:numRef>
              <c:f>'Figure(3)'!$B$8:$I$8</c:f>
              <c:numCache>
                <c:formatCode>0.00</c:formatCode>
                <c:ptCount val="8"/>
                <c:pt idx="0">
                  <c:v>26.818773519519983</c:v>
                </c:pt>
                <c:pt idx="1">
                  <c:v>12.171113676316802</c:v>
                </c:pt>
                <c:pt idx="2">
                  <c:v>6.4770962069315425</c:v>
                </c:pt>
                <c:pt idx="3">
                  <c:v>5.7875951130272663</c:v>
                </c:pt>
                <c:pt idx="4">
                  <c:v>1.4859539153895771</c:v>
                </c:pt>
                <c:pt idx="5">
                  <c:v>1.3615262191648703</c:v>
                </c:pt>
                <c:pt idx="6">
                  <c:v>0.50988418007007097</c:v>
                </c:pt>
                <c:pt idx="7">
                  <c:v>9.4E-2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81-488B-92A3-7C28A91054D4}"/>
            </c:ext>
          </c:extLst>
        </c:ser>
        <c:ser>
          <c:idx val="0"/>
          <c:order val="1"/>
          <c:tx>
            <c:strRef>
              <c:f>'Figure(3)'!$A$7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'Figure(3)'!$B$6:$I$6</c:f>
              <c:strCache>
                <c:ptCount val="8"/>
                <c:pt idx="0">
                  <c:v>Multisector</c:v>
                </c:pt>
                <c:pt idx="1">
                  <c:v>Residential/multi family/apartments</c:v>
                </c:pt>
                <c:pt idx="2">
                  <c:v>Industrial/logistics</c:v>
                </c:pt>
                <c:pt idx="3">
                  <c:v>Office</c:v>
                </c:pt>
                <c:pt idx="4">
                  <c:v>Senior living/aged care/health care</c:v>
                </c:pt>
                <c:pt idx="5">
                  <c:v>Retail</c:v>
                </c:pt>
                <c:pt idx="6">
                  <c:v>Hotel/leisure</c:v>
                </c:pt>
                <c:pt idx="7">
                  <c:v>Other</c:v>
                </c:pt>
              </c:strCache>
            </c:strRef>
          </c:cat>
          <c:val>
            <c:numRef>
              <c:f>'Figure(3)'!$B$7:$I$7</c:f>
              <c:numCache>
                <c:formatCode>0.00</c:formatCode>
                <c:ptCount val="8"/>
                <c:pt idx="0">
                  <c:v>20.796842185457642</c:v>
                </c:pt>
                <c:pt idx="1">
                  <c:v>6.6984928716514665</c:v>
                </c:pt>
                <c:pt idx="2">
                  <c:v>4.952504519621546</c:v>
                </c:pt>
                <c:pt idx="3">
                  <c:v>2.9098952147732948</c:v>
                </c:pt>
                <c:pt idx="4">
                  <c:v>1.1560100187710609</c:v>
                </c:pt>
                <c:pt idx="5">
                  <c:v>1.0459200000000002</c:v>
                </c:pt>
                <c:pt idx="6">
                  <c:v>0.36877921671262326</c:v>
                </c:pt>
                <c:pt idx="7">
                  <c:v>0.95528236578842585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81-488B-92A3-7C28A91054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5288464"/>
        <c:axId val="258577984"/>
      </c:barChart>
      <c:catAx>
        <c:axId val="235288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258577984"/>
        <c:crosses val="autoZero"/>
        <c:auto val="1"/>
        <c:lblAlgn val="ctr"/>
        <c:lblOffset val="100"/>
        <c:noMultiLvlLbl val="0"/>
      </c:catAx>
      <c:valAx>
        <c:axId val="258577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Total capital raise</a:t>
                </a:r>
                <a:r>
                  <a:rPr lang="en-US" baseline="0"/>
                  <a:t> (EUR; billion)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NL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235288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10966</xdr:colOff>
      <xdr:row>13</xdr:row>
      <xdr:rowOff>189981</xdr:rowOff>
    </xdr:from>
    <xdr:to>
      <xdr:col>8</xdr:col>
      <xdr:colOff>201610</xdr:colOff>
      <xdr:row>37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EE9F281-7DD4-4AED-8927-2D851C7C0B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38579</xdr:colOff>
      <xdr:row>13</xdr:row>
      <xdr:rowOff>13928</xdr:rowOff>
    </xdr:from>
    <xdr:to>
      <xdr:col>4</xdr:col>
      <xdr:colOff>1290977</xdr:colOff>
      <xdr:row>36</xdr:row>
      <xdr:rowOff>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AB469634-9DA7-4EB8-AB61-D2E03C0FA1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1226932</xdr:colOff>
      <xdr:row>17</xdr:row>
      <xdr:rowOff>133905</xdr:rowOff>
    </xdr:from>
    <xdr:to>
      <xdr:col>4</xdr:col>
      <xdr:colOff>1504208</xdr:colOff>
      <xdr:row>36</xdr:row>
      <xdr:rowOff>78054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4A14C1A-B21B-EE26-F840-A9B48FBF25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%20Projects/Investment%20Intentions/Investment%20Intentions%202015/Data/2014-12-8%20Investment%20Intention%202015%20Analysi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nrev.sharepoint.com/sites/INREVTeam/Shared%20Documents/INREV%20Research/2.%20Capital%20Raising%20Survey/Capital%20Raising%202022/Analysis/220330%20Capital%20Raising%202022%20Analysis%20file.xlsx" TargetMode="External"/><Relationship Id="rId1" Type="http://schemas.openxmlformats.org/officeDocument/2006/relationships/externalLinkPath" Target="/sites/INREVTeam/Shared%20Documents/INREV%20Research/2.%20Capital%20Raising%20Survey/Capital%20Raising%202022/Analysis/220330%20Capital%20Raising%202022%20Analysis%20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mple"/>
      <sheetName val="Reason to invest"/>
      <sheetName val="RE Allocation"/>
      <sheetName val="Country Allocation"/>
      <sheetName val="ExpectedInvestment"/>
      <sheetName val="Change in allocations to region"/>
      <sheetName val="Question 7 ASIA"/>
      <sheetName val="Q7 by domicile - Asia"/>
      <sheetName val="Question 7 Europe"/>
      <sheetName val="Q7 by domicile - Europe"/>
      <sheetName val="Q7 by type - "/>
      <sheetName val="Q7 2012-2015 - Europe"/>
      <sheetName val="Question 7 USA"/>
      <sheetName val="Q7 by domicile - North America"/>
      <sheetName val="Question 8"/>
      <sheetName val="Question 9"/>
      <sheetName val="Question 10"/>
      <sheetName val="Question11 - ASIA"/>
      <sheetName val="Question11 - Europe"/>
      <sheetName val="Question11 - Europe (2)"/>
      <sheetName val="Question11 - US"/>
      <sheetName val="CountrySector -Asia"/>
      <sheetName val="CountrySector-Europe"/>
      <sheetName val="CountrySector-US"/>
      <sheetName val="Ranking Country-Sector"/>
      <sheetName val="Question12"/>
      <sheetName val="Question 13-Total"/>
      <sheetName val="Stylles 2007-2013 Europe"/>
      <sheetName val="Question 13-Europe"/>
      <sheetName val="Question 13-Asia"/>
      <sheetName val="Question 13-US"/>
      <sheetName val="Question14-Asia"/>
      <sheetName val="Question14-Europe"/>
      <sheetName val="Question14-US"/>
      <sheetName val="Question 15-Asia"/>
      <sheetName val="Question 15-Europe"/>
      <sheetName val="Question 15-US"/>
      <sheetName val="Question 16-Asia "/>
      <sheetName val="Question 16-Europe"/>
      <sheetName val="Question 16-US"/>
      <sheetName val="Question 17 - Asia"/>
      <sheetName val="Question 17 - Europe"/>
      <sheetName val="Question 17 - US"/>
      <sheetName val="Question 18 - Asia "/>
      <sheetName val="Question 18 - Europe"/>
      <sheetName val="Question 18 - US"/>
      <sheetName val="FilteredData"/>
      <sheetName val="Questions"/>
      <sheetName val="Answers"/>
      <sheetName val="SubReg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32">
          <cell r="B32" t="str">
            <v>Baltics</v>
          </cell>
        </row>
      </sheetData>
      <sheetData sheetId="19">
        <row r="32">
          <cell r="B32" t="str">
            <v>Baltics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1">
          <cell r="A1" t="str">
            <v>RecordNo</v>
          </cell>
        </row>
        <row r="2">
          <cell r="A2">
            <v>538</v>
          </cell>
        </row>
        <row r="3">
          <cell r="A3">
            <v>270</v>
          </cell>
        </row>
        <row r="4">
          <cell r="A4">
            <v>44</v>
          </cell>
        </row>
        <row r="5">
          <cell r="A5">
            <v>498</v>
          </cell>
        </row>
        <row r="6">
          <cell r="A6">
            <v>376</v>
          </cell>
        </row>
        <row r="7">
          <cell r="A7">
            <v>254</v>
          </cell>
        </row>
        <row r="8">
          <cell r="A8">
            <v>479</v>
          </cell>
        </row>
        <row r="9">
          <cell r="A9">
            <v>29</v>
          </cell>
        </row>
        <row r="10">
          <cell r="A10">
            <v>114</v>
          </cell>
        </row>
        <row r="11">
          <cell r="A11">
            <v>464</v>
          </cell>
        </row>
        <row r="12">
          <cell r="A12">
            <v>40</v>
          </cell>
        </row>
        <row r="13">
          <cell r="A13">
            <v>461</v>
          </cell>
        </row>
        <row r="14">
          <cell r="A14">
            <v>191</v>
          </cell>
        </row>
        <row r="15">
          <cell r="A15">
            <v>328</v>
          </cell>
        </row>
        <row r="16">
          <cell r="A16">
            <v>62</v>
          </cell>
        </row>
        <row r="17">
          <cell r="A17">
            <v>460</v>
          </cell>
        </row>
        <row r="18">
          <cell r="A18">
            <v>407</v>
          </cell>
        </row>
        <row r="19">
          <cell r="A19">
            <v>355</v>
          </cell>
        </row>
        <row r="20">
          <cell r="A20">
            <v>361</v>
          </cell>
        </row>
        <row r="21">
          <cell r="A21">
            <v>493</v>
          </cell>
        </row>
        <row r="22">
          <cell r="A22">
            <v>157</v>
          </cell>
        </row>
        <row r="23">
          <cell r="A23">
            <v>539</v>
          </cell>
        </row>
        <row r="24">
          <cell r="A24">
            <v>318</v>
          </cell>
        </row>
        <row r="25">
          <cell r="A25">
            <v>340</v>
          </cell>
        </row>
        <row r="26">
          <cell r="A26">
            <v>334</v>
          </cell>
        </row>
        <row r="27">
          <cell r="A27">
            <v>305</v>
          </cell>
        </row>
        <row r="28">
          <cell r="A28">
            <v>338</v>
          </cell>
        </row>
        <row r="29">
          <cell r="A29">
            <v>313</v>
          </cell>
        </row>
        <row r="30">
          <cell r="A30">
            <v>288</v>
          </cell>
        </row>
        <row r="31">
          <cell r="A31">
            <v>250</v>
          </cell>
        </row>
        <row r="32">
          <cell r="A32">
            <v>333</v>
          </cell>
        </row>
        <row r="33">
          <cell r="A33">
            <v>331</v>
          </cell>
        </row>
        <row r="34">
          <cell r="A34">
            <v>354</v>
          </cell>
        </row>
        <row r="35">
          <cell r="A35">
            <v>73</v>
          </cell>
        </row>
        <row r="36">
          <cell r="A36">
            <v>282</v>
          </cell>
        </row>
        <row r="37">
          <cell r="A37">
            <v>474</v>
          </cell>
        </row>
        <row r="38">
          <cell r="A38">
            <v>309</v>
          </cell>
        </row>
        <row r="39">
          <cell r="A39">
            <v>265</v>
          </cell>
        </row>
        <row r="40">
          <cell r="A40">
            <v>449</v>
          </cell>
        </row>
        <row r="41">
          <cell r="A41">
            <v>81</v>
          </cell>
        </row>
        <row r="42">
          <cell r="A42">
            <v>272</v>
          </cell>
        </row>
        <row r="43">
          <cell r="A43">
            <v>369</v>
          </cell>
        </row>
        <row r="44">
          <cell r="A44">
            <v>231</v>
          </cell>
        </row>
        <row r="45">
          <cell r="A45">
            <v>74</v>
          </cell>
        </row>
        <row r="46">
          <cell r="A46">
            <v>243</v>
          </cell>
        </row>
        <row r="47">
          <cell r="A47">
            <v>112</v>
          </cell>
        </row>
        <row r="48">
          <cell r="A48">
            <v>260</v>
          </cell>
        </row>
        <row r="49">
          <cell r="A49">
            <v>415</v>
          </cell>
        </row>
        <row r="50">
          <cell r="A50">
            <v>75</v>
          </cell>
        </row>
        <row r="51">
          <cell r="A51">
            <v>164</v>
          </cell>
        </row>
        <row r="52">
          <cell r="A52">
            <v>208</v>
          </cell>
        </row>
        <row r="53">
          <cell r="A53">
            <v>104</v>
          </cell>
        </row>
        <row r="54">
          <cell r="A54">
            <v>109</v>
          </cell>
        </row>
        <row r="55">
          <cell r="A55">
            <v>213</v>
          </cell>
        </row>
        <row r="56">
          <cell r="A56">
            <v>275</v>
          </cell>
        </row>
        <row r="57">
          <cell r="A57">
            <v>86</v>
          </cell>
        </row>
        <row r="58">
          <cell r="A58">
            <v>72</v>
          </cell>
        </row>
        <row r="59">
          <cell r="A59">
            <v>388</v>
          </cell>
        </row>
        <row r="60">
          <cell r="A60">
            <v>412</v>
          </cell>
        </row>
        <row r="61">
          <cell r="A61">
            <v>389</v>
          </cell>
        </row>
        <row r="62">
          <cell r="A62">
            <v>487</v>
          </cell>
        </row>
        <row r="63">
          <cell r="A63">
            <v>413</v>
          </cell>
        </row>
        <row r="64">
          <cell r="A64">
            <v>509</v>
          </cell>
        </row>
        <row r="65">
          <cell r="A65">
            <v>445</v>
          </cell>
        </row>
        <row r="66">
          <cell r="A66">
            <v>456</v>
          </cell>
        </row>
        <row r="67">
          <cell r="A67">
            <v>363</v>
          </cell>
        </row>
        <row r="68">
          <cell r="A68">
            <v>142</v>
          </cell>
        </row>
        <row r="69">
          <cell r="A69">
            <v>401</v>
          </cell>
        </row>
        <row r="70">
          <cell r="A70">
            <v>377</v>
          </cell>
        </row>
        <row r="71">
          <cell r="A71">
            <v>237</v>
          </cell>
        </row>
        <row r="72">
          <cell r="A72">
            <v>481</v>
          </cell>
        </row>
        <row r="73">
          <cell r="A73">
            <v>387</v>
          </cell>
        </row>
        <row r="74">
          <cell r="A74">
            <v>48</v>
          </cell>
        </row>
        <row r="75">
          <cell r="A75">
            <v>246</v>
          </cell>
        </row>
        <row r="76">
          <cell r="A76">
            <v>91</v>
          </cell>
        </row>
        <row r="77">
          <cell r="A77">
            <v>420</v>
          </cell>
        </row>
        <row r="78">
          <cell r="A78">
            <v>238</v>
          </cell>
        </row>
        <row r="79">
          <cell r="A79">
            <v>473</v>
          </cell>
        </row>
        <row r="80">
          <cell r="A80">
            <v>289</v>
          </cell>
        </row>
        <row r="81">
          <cell r="A81">
            <v>219</v>
          </cell>
        </row>
        <row r="82">
          <cell r="A82">
            <v>221</v>
          </cell>
        </row>
        <row r="83">
          <cell r="A83">
            <v>133</v>
          </cell>
        </row>
        <row r="84">
          <cell r="A84">
            <v>195</v>
          </cell>
        </row>
        <row r="85">
          <cell r="A85">
            <v>26</v>
          </cell>
        </row>
        <row r="86">
          <cell r="A86">
            <v>122</v>
          </cell>
        </row>
        <row r="87">
          <cell r="A87">
            <v>296</v>
          </cell>
        </row>
        <row r="88">
          <cell r="A88">
            <v>110</v>
          </cell>
        </row>
        <row r="89">
          <cell r="A89">
            <v>108</v>
          </cell>
        </row>
        <row r="90">
          <cell r="A90">
            <v>83</v>
          </cell>
        </row>
        <row r="91">
          <cell r="A91">
            <v>90</v>
          </cell>
        </row>
        <row r="92">
          <cell r="A92">
            <v>508</v>
          </cell>
        </row>
        <row r="93">
          <cell r="A93">
            <v>367</v>
          </cell>
        </row>
        <row r="94">
          <cell r="A94">
            <v>82</v>
          </cell>
        </row>
        <row r="95">
          <cell r="A95">
            <v>200</v>
          </cell>
        </row>
        <row r="96">
          <cell r="A96">
            <v>541</v>
          </cell>
        </row>
        <row r="97">
          <cell r="A97">
            <v>347</v>
          </cell>
        </row>
        <row r="98">
          <cell r="A98">
            <v>228</v>
          </cell>
        </row>
        <row r="99">
          <cell r="A99">
            <v>408</v>
          </cell>
        </row>
        <row r="100">
          <cell r="A100">
            <v>101</v>
          </cell>
        </row>
        <row r="101">
          <cell r="A101">
            <v>87</v>
          </cell>
        </row>
        <row r="102">
          <cell r="A102">
            <v>193</v>
          </cell>
        </row>
        <row r="103">
          <cell r="A103">
            <v>216</v>
          </cell>
        </row>
        <row r="104">
          <cell r="A104">
            <v>258</v>
          </cell>
        </row>
        <row r="105">
          <cell r="A105">
            <v>71</v>
          </cell>
        </row>
        <row r="106">
          <cell r="A106">
            <v>344</v>
          </cell>
        </row>
        <row r="107">
          <cell r="A107">
            <v>123</v>
          </cell>
        </row>
        <row r="108">
          <cell r="A108">
            <v>129</v>
          </cell>
        </row>
        <row r="109">
          <cell r="A109">
            <v>66</v>
          </cell>
        </row>
        <row r="110">
          <cell r="A110">
            <v>325</v>
          </cell>
        </row>
        <row r="111">
          <cell r="A111">
            <v>472</v>
          </cell>
        </row>
        <row r="112">
          <cell r="A112">
            <v>342</v>
          </cell>
        </row>
        <row r="113">
          <cell r="A113">
            <v>303</v>
          </cell>
        </row>
        <row r="114">
          <cell r="A114">
            <v>343</v>
          </cell>
        </row>
        <row r="115">
          <cell r="A115">
            <v>268</v>
          </cell>
        </row>
        <row r="116">
          <cell r="A116">
            <v>211</v>
          </cell>
        </row>
        <row r="117">
          <cell r="A117">
            <v>349</v>
          </cell>
        </row>
        <row r="118">
          <cell r="A118">
            <v>218</v>
          </cell>
        </row>
        <row r="119">
          <cell r="A119">
            <v>274</v>
          </cell>
        </row>
        <row r="120">
          <cell r="A120">
            <v>306</v>
          </cell>
        </row>
        <row r="121">
          <cell r="A121">
            <v>465</v>
          </cell>
        </row>
        <row r="122">
          <cell r="A122">
            <v>145</v>
          </cell>
        </row>
        <row r="123">
          <cell r="A123">
            <v>248</v>
          </cell>
        </row>
        <row r="124">
          <cell r="A124">
            <v>166</v>
          </cell>
        </row>
        <row r="125">
          <cell r="A125">
            <v>160</v>
          </cell>
        </row>
        <row r="126">
          <cell r="A126">
            <v>330</v>
          </cell>
        </row>
        <row r="127">
          <cell r="A127">
            <v>153</v>
          </cell>
        </row>
        <row r="128">
          <cell r="A128">
            <v>528</v>
          </cell>
        </row>
        <row r="129">
          <cell r="A129">
            <v>477</v>
          </cell>
        </row>
        <row r="130">
          <cell r="A130">
            <v>294</v>
          </cell>
        </row>
        <row r="131">
          <cell r="A131">
            <v>364</v>
          </cell>
        </row>
        <row r="132">
          <cell r="A132">
            <v>396</v>
          </cell>
        </row>
        <row r="133">
          <cell r="A133">
            <v>135</v>
          </cell>
        </row>
        <row r="134">
          <cell r="A134">
            <v>312</v>
          </cell>
        </row>
        <row r="135">
          <cell r="A135">
            <v>33</v>
          </cell>
        </row>
        <row r="136">
          <cell r="A136">
            <v>201</v>
          </cell>
        </row>
        <row r="137">
          <cell r="A137">
            <v>371</v>
          </cell>
        </row>
        <row r="138">
          <cell r="A138">
            <v>227</v>
          </cell>
        </row>
        <row r="139">
          <cell r="A139">
            <v>529</v>
          </cell>
        </row>
        <row r="140">
          <cell r="A140">
            <v>38</v>
          </cell>
        </row>
        <row r="141">
          <cell r="A141">
            <v>281</v>
          </cell>
        </row>
        <row r="142">
          <cell r="A142">
            <v>256</v>
          </cell>
        </row>
        <row r="143">
          <cell r="A143">
            <v>362</v>
          </cell>
        </row>
        <row r="144">
          <cell r="A144">
            <v>307</v>
          </cell>
        </row>
        <row r="145">
          <cell r="A145">
            <v>483</v>
          </cell>
        </row>
        <row r="146">
          <cell r="A146">
            <v>36</v>
          </cell>
        </row>
        <row r="147">
          <cell r="A147">
            <v>499</v>
          </cell>
        </row>
        <row r="148">
          <cell r="A148">
            <v>316</v>
          </cell>
        </row>
        <row r="149">
          <cell r="A149">
            <v>545</v>
          </cell>
        </row>
        <row r="150">
          <cell r="A150">
            <v>372</v>
          </cell>
        </row>
        <row r="151">
          <cell r="A151">
            <v>409</v>
          </cell>
        </row>
        <row r="152">
          <cell r="A152">
            <v>43</v>
          </cell>
        </row>
        <row r="153">
          <cell r="A153">
            <v>266</v>
          </cell>
        </row>
        <row r="154">
          <cell r="A154">
            <v>345</v>
          </cell>
        </row>
        <row r="155">
          <cell r="A155">
            <v>540</v>
          </cell>
        </row>
        <row r="156">
          <cell r="A156">
            <v>65</v>
          </cell>
        </row>
        <row r="157">
          <cell r="A157">
            <v>39</v>
          </cell>
        </row>
        <row r="158">
          <cell r="A158">
            <v>515</v>
          </cell>
        </row>
        <row r="159">
          <cell r="A159">
            <v>124</v>
          </cell>
        </row>
        <row r="160">
          <cell r="A160">
            <v>111</v>
          </cell>
        </row>
        <row r="161">
          <cell r="A161">
            <v>47</v>
          </cell>
        </row>
        <row r="162">
          <cell r="A162">
            <v>490</v>
          </cell>
        </row>
        <row r="163">
          <cell r="A163">
            <v>402</v>
          </cell>
        </row>
        <row r="164">
          <cell r="A164">
            <v>507</v>
          </cell>
        </row>
        <row r="165">
          <cell r="A165">
            <v>259</v>
          </cell>
        </row>
        <row r="166">
          <cell r="A166">
            <v>50</v>
          </cell>
        </row>
        <row r="167">
          <cell r="A167">
            <v>495</v>
          </cell>
        </row>
        <row r="168">
          <cell r="A168">
            <v>450</v>
          </cell>
        </row>
        <row r="169">
          <cell r="A169">
            <v>543</v>
          </cell>
        </row>
        <row r="170">
          <cell r="A170">
            <v>143</v>
          </cell>
        </row>
        <row r="171">
          <cell r="A171">
            <v>235</v>
          </cell>
        </row>
        <row r="172">
          <cell r="A172">
            <v>27</v>
          </cell>
        </row>
        <row r="173">
          <cell r="A173">
            <v>118</v>
          </cell>
        </row>
        <row r="174">
          <cell r="A174">
            <v>41</v>
          </cell>
        </row>
        <row r="175">
          <cell r="A175">
            <v>319</v>
          </cell>
        </row>
        <row r="176">
          <cell r="A176">
            <v>360</v>
          </cell>
        </row>
        <row r="177">
          <cell r="A177">
            <v>324</v>
          </cell>
        </row>
        <row r="178">
          <cell r="A178">
            <v>535</v>
          </cell>
        </row>
        <row r="179">
          <cell r="A179">
            <v>510</v>
          </cell>
        </row>
        <row r="180">
          <cell r="A180">
            <v>147</v>
          </cell>
        </row>
        <row r="181">
          <cell r="A181">
            <v>96</v>
          </cell>
        </row>
        <row r="182">
          <cell r="A182">
            <v>125</v>
          </cell>
        </row>
        <row r="183">
          <cell r="A183">
            <v>381</v>
          </cell>
        </row>
        <row r="184">
          <cell r="A184">
            <v>229</v>
          </cell>
        </row>
        <row r="185">
          <cell r="A185">
            <v>291</v>
          </cell>
        </row>
        <row r="186">
          <cell r="A186">
            <v>375</v>
          </cell>
        </row>
        <row r="187">
          <cell r="A187">
            <v>204</v>
          </cell>
        </row>
        <row r="188">
          <cell r="A188">
            <v>251</v>
          </cell>
        </row>
        <row r="189">
          <cell r="A189">
            <v>506</v>
          </cell>
        </row>
        <row r="190">
          <cell r="A190">
            <v>368</v>
          </cell>
        </row>
        <row r="191">
          <cell r="A191">
            <v>249</v>
          </cell>
        </row>
        <row r="192">
          <cell r="A192">
            <v>190</v>
          </cell>
        </row>
        <row r="193">
          <cell r="A193">
            <v>241</v>
          </cell>
        </row>
        <row r="194">
          <cell r="A194">
            <v>395</v>
          </cell>
        </row>
        <row r="195">
          <cell r="A195">
            <v>198</v>
          </cell>
        </row>
        <row r="196">
          <cell r="A196">
            <v>203</v>
          </cell>
        </row>
        <row r="197">
          <cell r="A197">
            <v>431</v>
          </cell>
        </row>
        <row r="198">
          <cell r="A198">
            <v>438</v>
          </cell>
        </row>
        <row r="199">
          <cell r="A199">
            <v>245</v>
          </cell>
        </row>
        <row r="200">
          <cell r="A200">
            <v>517</v>
          </cell>
        </row>
        <row r="201">
          <cell r="A201">
            <v>215</v>
          </cell>
        </row>
        <row r="202">
          <cell r="A202">
            <v>149</v>
          </cell>
        </row>
        <row r="203">
          <cell r="A203">
            <v>144</v>
          </cell>
        </row>
        <row r="204">
          <cell r="A204">
            <v>530</v>
          </cell>
        </row>
        <row r="205">
          <cell r="A205">
            <v>188</v>
          </cell>
        </row>
        <row r="206">
          <cell r="A206">
            <v>214</v>
          </cell>
        </row>
        <row r="207">
          <cell r="A207">
            <v>466</v>
          </cell>
        </row>
        <row r="208">
          <cell r="A208">
            <v>358</v>
          </cell>
        </row>
        <row r="209">
          <cell r="A209">
            <v>436</v>
          </cell>
        </row>
        <row r="210">
          <cell r="A210">
            <v>542</v>
          </cell>
        </row>
        <row r="211">
          <cell r="A211">
            <v>207</v>
          </cell>
        </row>
        <row r="212">
          <cell r="A212">
            <v>504</v>
          </cell>
        </row>
        <row r="213">
          <cell r="A213">
            <v>546</v>
          </cell>
        </row>
        <row r="214">
          <cell r="A214">
            <v>100</v>
          </cell>
        </row>
        <row r="215">
          <cell r="A215">
            <v>501</v>
          </cell>
        </row>
        <row r="216">
          <cell r="A216">
            <v>352</v>
          </cell>
        </row>
        <row r="217">
          <cell r="A217">
            <v>98</v>
          </cell>
        </row>
        <row r="218">
          <cell r="A218">
            <v>209</v>
          </cell>
        </row>
        <row r="219">
          <cell r="A219">
            <v>533</v>
          </cell>
        </row>
        <row r="220">
          <cell r="A220">
            <v>497</v>
          </cell>
        </row>
        <row r="221">
          <cell r="A221">
            <v>97</v>
          </cell>
        </row>
        <row r="222">
          <cell r="A222">
            <v>462</v>
          </cell>
        </row>
        <row r="223">
          <cell r="A223">
            <v>488</v>
          </cell>
        </row>
        <row r="224">
          <cell r="A224">
            <v>292</v>
          </cell>
        </row>
        <row r="225">
          <cell r="A225">
            <v>336</v>
          </cell>
        </row>
        <row r="226">
          <cell r="A226">
            <v>531</v>
          </cell>
        </row>
        <row r="227">
          <cell r="A227">
            <v>366</v>
          </cell>
        </row>
        <row r="228">
          <cell r="A228">
            <v>439</v>
          </cell>
        </row>
        <row r="229">
          <cell r="A229">
            <v>416</v>
          </cell>
        </row>
        <row r="230">
          <cell r="A230">
            <v>346</v>
          </cell>
        </row>
        <row r="231">
          <cell r="A231">
            <v>76</v>
          </cell>
        </row>
        <row r="232">
          <cell r="A232">
            <v>220</v>
          </cell>
        </row>
        <row r="233">
          <cell r="A233">
            <v>382</v>
          </cell>
        </row>
        <row r="234">
          <cell r="A234">
            <v>379</v>
          </cell>
        </row>
        <row r="235">
          <cell r="A235">
            <v>410</v>
          </cell>
        </row>
        <row r="236">
          <cell r="A236">
            <v>374</v>
          </cell>
        </row>
        <row r="237">
          <cell r="A237">
            <v>524</v>
          </cell>
        </row>
        <row r="238">
          <cell r="A238">
            <v>357</v>
          </cell>
        </row>
        <row r="239">
          <cell r="A239">
            <v>46</v>
          </cell>
        </row>
        <row r="240">
          <cell r="A240">
            <v>484</v>
          </cell>
        </row>
        <row r="241">
          <cell r="A241">
            <v>119</v>
          </cell>
        </row>
        <row r="242">
          <cell r="A242">
            <v>491</v>
          </cell>
        </row>
        <row r="243">
          <cell r="A243">
            <v>383</v>
          </cell>
        </row>
        <row r="244">
          <cell r="A244">
            <v>42</v>
          </cell>
        </row>
        <row r="245">
          <cell r="A245">
            <v>264</v>
          </cell>
        </row>
        <row r="246">
          <cell r="A246">
            <v>384</v>
          </cell>
        </row>
        <row r="247">
          <cell r="A247">
            <v>84</v>
          </cell>
        </row>
        <row r="248">
          <cell r="A248">
            <v>99</v>
          </cell>
        </row>
        <row r="249">
          <cell r="A249">
            <v>34</v>
          </cell>
        </row>
        <row r="250">
          <cell r="A250">
            <v>522</v>
          </cell>
        </row>
        <row r="251">
          <cell r="A251">
            <v>485</v>
          </cell>
        </row>
        <row r="252">
          <cell r="A252">
            <v>308</v>
          </cell>
        </row>
        <row r="253">
          <cell r="A253">
            <v>35</v>
          </cell>
        </row>
        <row r="254">
          <cell r="A254">
            <v>105</v>
          </cell>
        </row>
        <row r="255">
          <cell r="A255">
            <v>262</v>
          </cell>
        </row>
        <row r="256">
          <cell r="A256">
            <v>94</v>
          </cell>
        </row>
        <row r="257">
          <cell r="A257">
            <v>226</v>
          </cell>
        </row>
        <row r="258">
          <cell r="A258">
            <v>525</v>
          </cell>
        </row>
        <row r="259">
          <cell r="A259">
            <v>115</v>
          </cell>
        </row>
        <row r="260">
          <cell r="A260">
            <v>486</v>
          </cell>
        </row>
        <row r="261">
          <cell r="A261">
            <v>537</v>
          </cell>
        </row>
        <row r="262">
          <cell r="A262">
            <v>267</v>
          </cell>
        </row>
        <row r="263">
          <cell r="A263">
            <v>314</v>
          </cell>
        </row>
        <row r="264">
          <cell r="A264">
            <v>405</v>
          </cell>
        </row>
        <row r="265">
          <cell r="A265">
            <v>45</v>
          </cell>
        </row>
        <row r="266">
          <cell r="A266">
            <v>417</v>
          </cell>
        </row>
        <row r="267">
          <cell r="A267">
            <v>148</v>
          </cell>
        </row>
        <row r="268">
          <cell r="A268">
            <v>505</v>
          </cell>
        </row>
        <row r="269">
          <cell r="A269">
            <v>519</v>
          </cell>
        </row>
        <row r="270">
          <cell r="A270">
            <v>512</v>
          </cell>
        </row>
        <row r="271">
          <cell r="A271">
            <v>457</v>
          </cell>
        </row>
        <row r="272">
          <cell r="A272">
            <v>88</v>
          </cell>
        </row>
        <row r="273">
          <cell r="A273">
            <v>317</v>
          </cell>
        </row>
        <row r="274">
          <cell r="A274">
            <v>301</v>
          </cell>
        </row>
        <row r="275">
          <cell r="A275">
            <v>315</v>
          </cell>
        </row>
        <row r="276">
          <cell r="A276">
            <v>184</v>
          </cell>
        </row>
        <row r="277">
          <cell r="A277">
            <v>299</v>
          </cell>
        </row>
        <row r="278">
          <cell r="A278">
            <v>106</v>
          </cell>
        </row>
        <row r="279">
          <cell r="A279">
            <v>239</v>
          </cell>
        </row>
        <row r="280">
          <cell r="A280">
            <v>536</v>
          </cell>
        </row>
        <row r="281">
          <cell r="A281">
            <v>500</v>
          </cell>
        </row>
        <row r="282">
          <cell r="A282">
            <v>423</v>
          </cell>
        </row>
        <row r="283">
          <cell r="A283">
            <v>359</v>
          </cell>
        </row>
        <row r="284">
          <cell r="A284">
            <v>210</v>
          </cell>
        </row>
        <row r="285">
          <cell r="A285">
            <v>271</v>
          </cell>
        </row>
        <row r="286">
          <cell r="A286">
            <v>69</v>
          </cell>
        </row>
        <row r="287">
          <cell r="A287">
            <v>85</v>
          </cell>
        </row>
        <row r="288">
          <cell r="A288">
            <v>424</v>
          </cell>
        </row>
        <row r="289">
          <cell r="A289">
            <v>116</v>
          </cell>
        </row>
        <row r="290">
          <cell r="A290">
            <v>93</v>
          </cell>
        </row>
        <row r="291">
          <cell r="A291">
            <v>428</v>
          </cell>
        </row>
        <row r="292">
          <cell r="A292">
            <v>68</v>
          </cell>
        </row>
        <row r="293">
          <cell r="A293">
            <v>70</v>
          </cell>
        </row>
        <row r="294">
          <cell r="A294">
            <v>77</v>
          </cell>
        </row>
        <row r="295">
          <cell r="A295">
            <v>278</v>
          </cell>
        </row>
        <row r="296">
          <cell r="A296">
            <v>52</v>
          </cell>
        </row>
        <row r="297">
          <cell r="A297">
            <v>277</v>
          </cell>
        </row>
        <row r="298">
          <cell r="A298">
            <v>57</v>
          </cell>
        </row>
        <row r="299">
          <cell r="A299">
            <v>53</v>
          </cell>
        </row>
        <row r="300">
          <cell r="A300">
            <v>426</v>
          </cell>
        </row>
        <row r="301">
          <cell r="A301">
            <v>276</v>
          </cell>
        </row>
        <row r="302">
          <cell r="A302">
            <v>113</v>
          </cell>
        </row>
        <row r="303">
          <cell r="A303">
            <v>80</v>
          </cell>
        </row>
        <row r="304">
          <cell r="A304">
            <v>285</v>
          </cell>
        </row>
        <row r="305">
          <cell r="A305">
            <v>421</v>
          </cell>
        </row>
        <row r="306">
          <cell r="A306">
            <v>78</v>
          </cell>
        </row>
        <row r="307">
          <cell r="A307">
            <v>286</v>
          </cell>
        </row>
        <row r="308">
          <cell r="A308">
            <v>273</v>
          </cell>
        </row>
        <row r="309">
          <cell r="A309">
            <v>131</v>
          </cell>
        </row>
        <row r="310">
          <cell r="A310">
            <v>492</v>
          </cell>
        </row>
        <row r="311">
          <cell r="A311">
            <v>432</v>
          </cell>
        </row>
        <row r="312">
          <cell r="A312">
            <v>61</v>
          </cell>
        </row>
        <row r="313">
          <cell r="A313">
            <v>92</v>
          </cell>
        </row>
        <row r="314">
          <cell r="A314">
            <v>437</v>
          </cell>
        </row>
        <row r="315">
          <cell r="A315">
            <v>126</v>
          </cell>
        </row>
        <row r="316">
          <cell r="A316">
            <v>155</v>
          </cell>
        </row>
        <row r="317">
          <cell r="A317">
            <v>386</v>
          </cell>
        </row>
        <row r="318">
          <cell r="A318">
            <v>287</v>
          </cell>
        </row>
        <row r="319">
          <cell r="A319">
            <v>298</v>
          </cell>
        </row>
        <row r="320">
          <cell r="A320">
            <v>341</v>
          </cell>
        </row>
        <row r="321">
          <cell r="A321">
            <v>59</v>
          </cell>
        </row>
        <row r="322">
          <cell r="A322">
            <v>356</v>
          </cell>
        </row>
        <row r="323">
          <cell r="A323">
            <v>192</v>
          </cell>
        </row>
        <row r="324">
          <cell r="A324">
            <v>21</v>
          </cell>
        </row>
        <row r="325">
          <cell r="A325">
            <v>232</v>
          </cell>
        </row>
        <row r="326">
          <cell r="A326">
            <v>518</v>
          </cell>
        </row>
        <row r="327">
          <cell r="A327">
            <v>516</v>
          </cell>
        </row>
        <row r="328">
          <cell r="A328">
            <v>380</v>
          </cell>
        </row>
        <row r="329">
          <cell r="A329">
            <v>494</v>
          </cell>
        </row>
        <row r="330">
          <cell r="A330">
            <v>329</v>
          </cell>
        </row>
        <row r="331">
          <cell r="A331">
            <v>293</v>
          </cell>
        </row>
        <row r="332">
          <cell r="A332">
            <v>478</v>
          </cell>
        </row>
        <row r="333">
          <cell r="A333">
            <v>280</v>
          </cell>
        </row>
        <row r="334">
          <cell r="A334">
            <v>49</v>
          </cell>
        </row>
        <row r="335">
          <cell r="A335">
            <v>284</v>
          </cell>
        </row>
        <row r="336">
          <cell r="A336">
            <v>51</v>
          </cell>
        </row>
        <row r="337">
          <cell r="A337">
            <v>390</v>
          </cell>
        </row>
        <row r="338">
          <cell r="A338">
            <v>520</v>
          </cell>
        </row>
      </sheetData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tactDetails"/>
      <sheetName val="Frontpage"/>
      <sheetName val="RunControl"/>
      <sheetName val="Control"/>
      <sheetName val="TableofContents"/>
      <sheetName val="AUX"/>
      <sheetName val="DataAdj"/>
      <sheetName val="DataMap2021"/>
      <sheetName val="DataMap2022"/>
      <sheetName val="KeyFig (1)"/>
      <sheetName val="KeyFig (2)"/>
      <sheetName val="KeyFig (3)"/>
      <sheetName val="KeyFig (4)"/>
      <sheetName val="KeyFig (5)"/>
      <sheetName val="KeyFig (6)"/>
      <sheetName val="KeyFig (7)"/>
      <sheetName val="OLDData-Map"/>
      <sheetName val="Figure (1)"/>
      <sheetName val="Figure (2)"/>
      <sheetName val="Figure (3)"/>
      <sheetName val="Figure (4)"/>
      <sheetName val="Figure (5)"/>
      <sheetName val="Figure (6)"/>
      <sheetName val="Figure (7)"/>
      <sheetName val="Figure (8)"/>
      <sheetName val="Figure (9)"/>
      <sheetName val="Figure (10)"/>
      <sheetName val="Figure (11)"/>
      <sheetName val="Figure (12)"/>
      <sheetName val="Figure (13)"/>
      <sheetName val="Figure (14)"/>
      <sheetName val="Figure (15)"/>
      <sheetName val="Figure (16)"/>
      <sheetName val="Figure (17)"/>
      <sheetName val="Figure (18)"/>
      <sheetName val="Figure (12x)"/>
      <sheetName val="Figure (19)"/>
      <sheetName val="Figure (20)"/>
      <sheetName val="Figure (21)"/>
      <sheetName val="Figure (22)NEW"/>
      <sheetName val="Figure (23x)"/>
      <sheetName val="Figure (23)NEW"/>
      <sheetName val="Figure (24)NEW"/>
      <sheetName val="Figure (22)"/>
      <sheetName val="Figure (23)"/>
      <sheetName val="Figure (24)"/>
      <sheetName val="Figure (28x)"/>
      <sheetName val="Figure (25)"/>
      <sheetName val="Figure (26)"/>
      <sheetName val="Figure (W) NEW2"/>
      <sheetName val="Figure (W2) NEW"/>
      <sheetName val="Figure (23)NEW (2)"/>
      <sheetName val="Figure Z NEW"/>
      <sheetName val="Figure (19x)"/>
      <sheetName val="Figure (25x)"/>
      <sheetName val="Figure (30x)"/>
      <sheetName val="Debt time series"/>
      <sheetName val="Debt time series (2)"/>
      <sheetName val="Data-Map Answers"/>
      <sheetName val="Blackstone"/>
      <sheetName val="TermsofUse&amp;Disclaimer"/>
      <sheetName val="qCountry"/>
      <sheetName val="Lists"/>
    </sheetNames>
    <sheetDataSet>
      <sheetData sheetId="0">
        <row r="9">
          <cell r="B9" t="str">
            <v>Edgar Orlovskis</v>
          </cell>
        </row>
        <row r="10">
          <cell r="B10" t="str">
            <v>Connor van Leeuwen</v>
          </cell>
        </row>
        <row r="11">
          <cell r="B11" t="str">
            <v>Melle Simonis</v>
          </cell>
        </row>
      </sheetData>
      <sheetData sheetId="1">
        <row r="12">
          <cell r="C12" t="str">
            <v>See conversion file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38">
          <cell r="C38" t="str">
            <v>Country of Origin Global Head Office</v>
          </cell>
        </row>
      </sheetData>
      <sheetData sheetId="17"/>
      <sheetData sheetId="18"/>
      <sheetData sheetId="19"/>
      <sheetData sheetId="20"/>
      <sheetData sheetId="21"/>
      <sheetData sheetId="22">
        <row r="27">
          <cell r="D27">
            <v>2018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>
        <row r="1">
          <cell r="J1" t="str">
            <v>Figure Z NEW</v>
          </cell>
        </row>
      </sheetData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Office Theme">
  <a:themeElements>
    <a:clrScheme name="INREV">
      <a:dk1>
        <a:srgbClr val="232425"/>
      </a:dk1>
      <a:lt1>
        <a:srgbClr val="FFFFFF"/>
      </a:lt1>
      <a:dk2>
        <a:srgbClr val="232425"/>
      </a:dk2>
      <a:lt2>
        <a:srgbClr val="FFFFFF"/>
      </a:lt2>
      <a:accent1>
        <a:srgbClr val="0033A0"/>
      </a:accent1>
      <a:accent2>
        <a:srgbClr val="59CBE8"/>
      </a:accent2>
      <a:accent3>
        <a:srgbClr val="6CC24A"/>
      </a:accent3>
      <a:accent4>
        <a:srgbClr val="008675"/>
      </a:accent4>
      <a:accent5>
        <a:srgbClr val="91D6AC"/>
      </a:accent5>
      <a:accent6>
        <a:srgbClr val="009CA6"/>
      </a:accent6>
      <a:hlink>
        <a:srgbClr val="0033A0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ryna.pylypchuk@inrev.org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keith.alexander@inrev.org" TargetMode="External"/><Relationship Id="rId1" Type="http://schemas.openxmlformats.org/officeDocument/2006/relationships/hyperlink" Target="mailto:jose.monsalve@inrev.org" TargetMode="External"/><Relationship Id="rId6" Type="http://schemas.openxmlformats.org/officeDocument/2006/relationships/hyperlink" Target="mailto:ieuan.hill@inrev.org" TargetMode="External"/><Relationship Id="rId5" Type="http://schemas.openxmlformats.org/officeDocument/2006/relationships/hyperlink" Target="mailto:jeanne.besner@inrev.org" TargetMode="External"/><Relationship Id="rId4" Type="http://schemas.openxmlformats.org/officeDocument/2006/relationships/hyperlink" Target="mailto:connor.vanleeuwen@inrev.org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61F9F-B79B-48B2-A6AA-C851489EA02B}">
  <sheetPr codeName="Sheet1">
    <tabColor rgb="FFFC4C02"/>
  </sheetPr>
  <dimension ref="B1:D12"/>
  <sheetViews>
    <sheetView tabSelected="1" workbookViewId="0">
      <selection activeCell="D18" sqref="D18"/>
    </sheetView>
  </sheetViews>
  <sheetFormatPr defaultColWidth="9.28515625" defaultRowHeight="12.75" x14ac:dyDescent="0.2"/>
  <cols>
    <col min="1" max="1" width="3.5703125" style="28" customWidth="1"/>
    <col min="2" max="2" width="20" style="28" customWidth="1"/>
    <col min="3" max="3" width="40" style="28" customWidth="1"/>
    <col min="4" max="4" width="60" style="28" customWidth="1"/>
    <col min="5" max="16384" width="9.28515625" style="28"/>
  </cols>
  <sheetData>
    <row r="1" spans="2:4" s="26" customFormat="1" ht="35.1" customHeight="1" x14ac:dyDescent="0.25">
      <c r="B1" s="26" t="s">
        <v>24</v>
      </c>
    </row>
    <row r="5" spans="2:4" x14ac:dyDescent="0.2">
      <c r="B5" s="27" t="s">
        <v>25</v>
      </c>
    </row>
    <row r="7" spans="2:4" ht="14.25" x14ac:dyDescent="0.2">
      <c r="B7" s="28" t="s">
        <v>26</v>
      </c>
      <c r="C7" s="28" t="s">
        <v>27</v>
      </c>
      <c r="D7" s="29" t="s">
        <v>28</v>
      </c>
    </row>
    <row r="8" spans="2:4" ht="14.25" x14ac:dyDescent="0.2">
      <c r="B8" s="28" t="s">
        <v>29</v>
      </c>
      <c r="C8" s="28" t="s">
        <v>30</v>
      </c>
      <c r="D8" s="29" t="s">
        <v>31</v>
      </c>
    </row>
    <row r="9" spans="2:4" ht="14.25" x14ac:dyDescent="0.2">
      <c r="B9" s="28" t="s">
        <v>32</v>
      </c>
      <c r="C9" s="28" t="s">
        <v>33</v>
      </c>
      <c r="D9" s="29" t="s">
        <v>34</v>
      </c>
    </row>
    <row r="10" spans="2:4" ht="14.25" x14ac:dyDescent="0.2">
      <c r="B10" s="28" t="s">
        <v>35</v>
      </c>
      <c r="C10" s="28" t="s">
        <v>36</v>
      </c>
      <c r="D10" s="29" t="s">
        <v>37</v>
      </c>
    </row>
    <row r="11" spans="2:4" ht="14.25" x14ac:dyDescent="0.2">
      <c r="B11" s="28" t="s">
        <v>38</v>
      </c>
      <c r="C11" s="28" t="s">
        <v>39</v>
      </c>
      <c r="D11" s="29" t="s">
        <v>40</v>
      </c>
    </row>
    <row r="12" spans="2:4" ht="14.25" x14ac:dyDescent="0.2">
      <c r="B12" s="28" t="s">
        <v>41</v>
      </c>
      <c r="C12" s="28" t="s">
        <v>42</v>
      </c>
      <c r="D12" s="29" t="s">
        <v>43</v>
      </c>
    </row>
  </sheetData>
  <hyperlinks>
    <hyperlink ref="D9" r:id="rId1" xr:uid="{1EDDC2D7-3252-4EA9-950E-4175FDC1A17B}"/>
    <hyperlink ref="D8" r:id="rId2" xr:uid="{77959CC8-0000-49C9-BF5F-3A1AA53B2C0E}"/>
    <hyperlink ref="D7" r:id="rId3" display="mailto:iryna.pylypchuk@inrev.org" xr:uid="{DFB42B47-9BB8-4BC1-90DA-A5EE8AE6C2A9}"/>
    <hyperlink ref="D10" r:id="rId4" display="mailto:connor.vanleeuwen@inrev.org" xr:uid="{E0D785E5-AB0C-48E9-B534-48ABC1598E7B}"/>
    <hyperlink ref="D11" r:id="rId5" xr:uid="{05A07B0B-6102-42D3-8576-6B847A26DA2E}"/>
    <hyperlink ref="D12" r:id="rId6" xr:uid="{6E1F02E2-0A23-428A-A07E-BE1B0F7A9ADB}"/>
  </hyperlinks>
  <pageMargins left="0.7" right="0.7" top="0.75" bottom="0.75" header="0.3" footer="0.3"/>
  <pageSetup paperSize="9"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19DF9-A332-4A04-AF4D-311A56DB330F}">
  <sheetPr codeName="Sheet24">
    <tabColor theme="4"/>
  </sheetPr>
  <dimension ref="A1:R40"/>
  <sheetViews>
    <sheetView workbookViewId="0">
      <selection activeCell="M26" sqref="M25:M26"/>
    </sheetView>
  </sheetViews>
  <sheetFormatPr defaultColWidth="8.7109375" defaultRowHeight="12.75" x14ac:dyDescent="0.2"/>
  <cols>
    <col min="1" max="1" width="25.28515625" style="1" customWidth="1"/>
    <col min="2" max="2" width="30.28515625" style="1" customWidth="1"/>
    <col min="3" max="3" width="17.7109375" style="1" customWidth="1"/>
    <col min="4" max="4" width="14.7109375" style="1" customWidth="1"/>
    <col min="5" max="5" width="11.5703125" style="1" customWidth="1"/>
    <col min="6" max="6" width="11.140625" style="1" customWidth="1"/>
    <col min="7" max="7" width="12.7109375" style="1" customWidth="1"/>
    <col min="8" max="8" width="12.7109375" style="1" bestFit="1" customWidth="1"/>
    <col min="9" max="9" width="15.5703125" style="1" customWidth="1"/>
    <col min="10" max="10" width="14.28515625" style="1" customWidth="1"/>
    <col min="11" max="11" width="13" style="1" customWidth="1"/>
    <col min="12" max="12" width="13.42578125" style="1" bestFit="1" customWidth="1"/>
    <col min="13" max="17" width="9.28515625" style="1" bestFit="1" customWidth="1"/>
    <col min="18" max="18" width="12.7109375" style="1" customWidth="1"/>
    <col min="19" max="19" width="11.42578125" style="1" customWidth="1"/>
    <col min="20" max="20" width="8.85546875" style="1" customWidth="1"/>
    <col min="21" max="21" width="8.7109375" style="1"/>
    <col min="22" max="22" width="8.7109375" style="1" bestFit="1" customWidth="1"/>
    <col min="23" max="23" width="9.42578125" style="1" customWidth="1"/>
    <col min="24" max="26" width="8.7109375" style="1"/>
    <col min="27" max="35" width="5.42578125" style="1" bestFit="1" customWidth="1"/>
    <col min="36" max="36" width="15.7109375" style="1" bestFit="1" customWidth="1"/>
    <col min="37" max="37" width="9.7109375" style="1" bestFit="1" customWidth="1"/>
    <col min="38" max="38" width="18.28515625" style="1" bestFit="1" customWidth="1"/>
    <col min="39" max="39" width="18.5703125" style="1" bestFit="1" customWidth="1"/>
    <col min="40" max="40" width="9.28515625" style="1" bestFit="1" customWidth="1"/>
    <col min="41" max="42" width="8.7109375" style="1"/>
    <col min="43" max="43" width="49.7109375" style="1" bestFit="1" customWidth="1"/>
    <col min="44" max="44" width="18.7109375" style="1" bestFit="1" customWidth="1"/>
    <col min="45" max="45" width="11.28515625" style="1" bestFit="1" customWidth="1"/>
    <col min="46" max="46" width="21.28515625" style="1" bestFit="1" customWidth="1"/>
    <col min="47" max="47" width="20.85546875" style="1" bestFit="1" customWidth="1"/>
    <col min="48" max="48" width="10.85546875" style="1" bestFit="1" customWidth="1"/>
    <col min="49" max="16384" width="8.7109375" style="1"/>
  </cols>
  <sheetData>
    <row r="1" spans="1:18" s="24" customFormat="1" ht="34.9" customHeight="1" x14ac:dyDescent="0.25">
      <c r="B1" s="24" t="s">
        <v>20</v>
      </c>
      <c r="C1" s="24" t="s">
        <v>46</v>
      </c>
    </row>
    <row r="2" spans="1:18" x14ac:dyDescent="0.2">
      <c r="D2" s="2"/>
      <c r="E2" s="2"/>
      <c r="F2" s="2"/>
      <c r="G2" s="2"/>
    </row>
    <row r="3" spans="1:18" ht="15" x14ac:dyDescent="0.25">
      <c r="A3" s="3"/>
      <c r="B3" s="2"/>
      <c r="C3" s="2"/>
      <c r="D3" s="2"/>
      <c r="E3" s="2"/>
      <c r="F3" s="2"/>
      <c r="G3" s="2"/>
    </row>
    <row r="4" spans="1:18" ht="15" x14ac:dyDescent="0.25">
      <c r="A4" s="3"/>
      <c r="B4" s="4" t="s">
        <v>23</v>
      </c>
      <c r="C4" s="2"/>
      <c r="D4" s="2"/>
      <c r="E4" s="2"/>
      <c r="F4" s="2"/>
      <c r="G4" s="14"/>
    </row>
    <row r="5" spans="1:18" ht="15" x14ac:dyDescent="0.25">
      <c r="A5" s="3"/>
      <c r="B5" s="25"/>
      <c r="C5" s="25">
        <v>2012</v>
      </c>
      <c r="D5" s="25">
        <v>2013</v>
      </c>
      <c r="E5" s="25">
        <v>2014</v>
      </c>
      <c r="F5" s="25">
        <v>2015</v>
      </c>
      <c r="G5" s="25">
        <v>2016</v>
      </c>
      <c r="H5" s="25">
        <v>2017</v>
      </c>
      <c r="I5" s="25">
        <v>2018</v>
      </c>
      <c r="J5" s="25">
        <v>2019</v>
      </c>
      <c r="K5" s="25">
        <v>2020</v>
      </c>
      <c r="L5" s="25">
        <v>2021</v>
      </c>
      <c r="M5" s="25">
        <v>2022</v>
      </c>
    </row>
    <row r="6" spans="1:18" ht="15" x14ac:dyDescent="0.25">
      <c r="A6" s="3"/>
      <c r="B6" s="5" t="s">
        <v>1</v>
      </c>
      <c r="C6" s="12">
        <v>7.863888888888888</v>
      </c>
      <c r="D6" s="12">
        <v>14.740791062801934</v>
      </c>
      <c r="E6" s="12">
        <v>19.568029437800003</v>
      </c>
      <c r="F6" s="12">
        <v>16.8649957079</v>
      </c>
      <c r="G6" s="12">
        <v>21.726008068959995</v>
      </c>
      <c r="H6" s="12">
        <v>24.924094166531003</v>
      </c>
      <c r="I6" s="12">
        <v>22.483853396481084</v>
      </c>
      <c r="J6" s="12">
        <v>29.104265856271081</v>
      </c>
      <c r="K6" s="12">
        <v>21.338316174828883</v>
      </c>
      <c r="L6" s="21">
        <v>34.313890393791539</v>
      </c>
      <c r="M6" s="10">
        <v>32.042145038745922</v>
      </c>
      <c r="O6" s="5"/>
      <c r="R6" s="13"/>
    </row>
    <row r="7" spans="1:18" ht="15" x14ac:dyDescent="0.25">
      <c r="A7" s="3"/>
      <c r="B7" s="5" t="s">
        <v>8</v>
      </c>
      <c r="C7" s="12">
        <v>26.902777777777775</v>
      </c>
      <c r="D7" s="12">
        <v>45.747282608695656</v>
      </c>
      <c r="E7" s="12">
        <v>67.806241516642032</v>
      </c>
      <c r="F7" s="12">
        <v>63.121509949800007</v>
      </c>
      <c r="G7" s="12">
        <v>56.60028171834</v>
      </c>
      <c r="H7" s="12">
        <v>67.221159578021997</v>
      </c>
      <c r="I7" s="12">
        <v>69.419227840335481</v>
      </c>
      <c r="J7" s="12">
        <v>73.338588124065026</v>
      </c>
      <c r="K7" s="12">
        <v>50.646134895485652</v>
      </c>
      <c r="L7" s="21">
        <v>72.976371171274423</v>
      </c>
      <c r="M7" s="10">
        <v>64.717541560151972</v>
      </c>
      <c r="O7" s="5"/>
      <c r="R7" s="13"/>
    </row>
    <row r="8" spans="1:18" ht="15" x14ac:dyDescent="0.25">
      <c r="A8" s="3"/>
      <c r="B8" s="5" t="s">
        <v>9</v>
      </c>
      <c r="C8" s="12">
        <v>13.313425925925925</v>
      </c>
      <c r="D8" s="12">
        <v>25.705615942028988</v>
      </c>
      <c r="E8" s="12">
        <v>34.495083015599988</v>
      </c>
      <c r="F8" s="12">
        <v>34.535806631706961</v>
      </c>
      <c r="G8" s="12">
        <v>31.627970605490002</v>
      </c>
      <c r="H8" s="12">
        <v>43.904543478844992</v>
      </c>
      <c r="I8" s="12">
        <v>51.255092441557309</v>
      </c>
      <c r="J8" s="12">
        <v>50.668326990009049</v>
      </c>
      <c r="K8" s="12">
        <v>29.467328064440995</v>
      </c>
      <c r="L8" s="21">
        <v>89.584003827346365</v>
      </c>
      <c r="M8" s="10">
        <v>84.99614845728577</v>
      </c>
      <c r="O8" s="5"/>
      <c r="R8" s="13"/>
    </row>
    <row r="9" spans="1:18" ht="15" x14ac:dyDescent="0.25">
      <c r="A9" s="3"/>
      <c r="B9" s="5" t="s">
        <v>5</v>
      </c>
      <c r="C9" s="12">
        <v>10.623148148148147</v>
      </c>
      <c r="D9" s="12">
        <v>9.5851449275362324</v>
      </c>
      <c r="E9" s="12">
        <v>0</v>
      </c>
      <c r="F9" s="12">
        <v>8.4708392539200013</v>
      </c>
      <c r="G9" s="12">
        <v>11.322322369350001</v>
      </c>
      <c r="H9" s="12">
        <v>15.770236895588997</v>
      </c>
      <c r="I9" s="12">
        <v>10.57723306847403</v>
      </c>
      <c r="J9" s="12">
        <v>42.374531881246263</v>
      </c>
      <c r="K9" s="12">
        <v>21.312917485416229</v>
      </c>
      <c r="L9" s="21">
        <v>56.326804598313124</v>
      </c>
      <c r="M9" s="10">
        <v>63.870780390942222</v>
      </c>
      <c r="O9" s="5"/>
      <c r="R9" s="13"/>
    </row>
    <row r="10" spans="1:18" ht="15" x14ac:dyDescent="0.25">
      <c r="A10" s="3"/>
      <c r="B10" s="5" t="s">
        <v>10</v>
      </c>
      <c r="C10" s="12">
        <v>0.89675925925925926</v>
      </c>
      <c r="D10" s="12">
        <v>0</v>
      </c>
      <c r="E10" s="12">
        <v>0.74447109999999983</v>
      </c>
      <c r="F10" s="12">
        <v>0.58792782160000001</v>
      </c>
      <c r="G10" s="12">
        <v>0.56000616999999997</v>
      </c>
      <c r="H10" s="12">
        <v>0.47920208895999999</v>
      </c>
      <c r="I10" s="12">
        <v>1.0598196428574502</v>
      </c>
      <c r="J10" s="12">
        <v>0.78735744316880008</v>
      </c>
      <c r="K10" s="12">
        <v>0.13943559955590001</v>
      </c>
      <c r="L10" s="21">
        <v>0.41703442707581984</v>
      </c>
      <c r="M10" s="10">
        <v>0.63962237696873414</v>
      </c>
      <c r="O10" s="5"/>
      <c r="R10" s="13"/>
    </row>
    <row r="11" spans="1:18" ht="15" x14ac:dyDescent="0.25">
      <c r="A11" s="3"/>
      <c r="B11" s="5" t="s">
        <v>11</v>
      </c>
      <c r="C11" s="12">
        <v>0</v>
      </c>
      <c r="D11" s="12">
        <v>0</v>
      </c>
      <c r="E11" s="12">
        <v>9.9999999998999972E-2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21" t="s">
        <v>0</v>
      </c>
      <c r="M11" s="10" t="s">
        <v>0</v>
      </c>
      <c r="O11" s="5"/>
      <c r="R11" s="13"/>
    </row>
    <row r="12" spans="1:18" ht="15" x14ac:dyDescent="0.25">
      <c r="A12" s="3"/>
      <c r="B12" s="5" t="s">
        <v>12</v>
      </c>
      <c r="C12" s="12">
        <v>0</v>
      </c>
      <c r="D12" s="12">
        <v>0.42116545893719604</v>
      </c>
      <c r="E12" s="12">
        <v>-1.3825070041022514E-2</v>
      </c>
      <c r="F12" s="12">
        <v>1.8920635073016001E-2</v>
      </c>
      <c r="G12" s="12">
        <v>-3.6588932140006136E-2</v>
      </c>
      <c r="H12" s="12">
        <v>0</v>
      </c>
      <c r="I12" s="12">
        <v>4.7736102946487335E-3</v>
      </c>
      <c r="J12" s="12">
        <v>0.12692970523977465</v>
      </c>
      <c r="K12" s="12">
        <v>0</v>
      </c>
      <c r="L12" s="21">
        <v>-1.0628647032717708E-5</v>
      </c>
      <c r="M12" s="10">
        <v>3.6453708463824341E-2</v>
      </c>
      <c r="R12" s="13"/>
    </row>
    <row r="13" spans="1:18" ht="15" x14ac:dyDescent="0.25">
      <c r="A13" s="3"/>
      <c r="B13" s="7"/>
      <c r="C13" s="15"/>
      <c r="D13" s="15"/>
      <c r="E13" s="15"/>
      <c r="F13" s="15"/>
      <c r="G13" s="15"/>
      <c r="H13" s="15"/>
      <c r="I13" s="15"/>
      <c r="J13" s="15"/>
      <c r="K13" s="15"/>
      <c r="L13" s="22"/>
      <c r="M13" s="15"/>
    </row>
    <row r="14" spans="1:18" ht="15" x14ac:dyDescent="0.25">
      <c r="A14" s="3"/>
      <c r="C14" s="12"/>
      <c r="D14" s="12"/>
      <c r="E14" s="12"/>
      <c r="F14" s="12"/>
      <c r="G14" s="12"/>
      <c r="H14" s="12"/>
      <c r="I14" s="12"/>
      <c r="J14" s="12"/>
      <c r="K14" s="12"/>
      <c r="L14" s="20"/>
      <c r="M14" s="12"/>
    </row>
    <row r="15" spans="1:18" x14ac:dyDescent="0.2">
      <c r="A15" s="2"/>
    </row>
    <row r="16" spans="1:18" ht="15" x14ac:dyDescent="0.25">
      <c r="A16" s="2"/>
      <c r="B16" s="2"/>
      <c r="C16" s="2"/>
      <c r="D16" s="2"/>
      <c r="E16" s="2"/>
      <c r="F16" s="2"/>
      <c r="G16" s="2"/>
      <c r="K16" s="10"/>
      <c r="L16" s="16"/>
    </row>
    <row r="17" spans="1:10" ht="15" x14ac:dyDescent="0.25">
      <c r="A17" s="3"/>
      <c r="J17" s="6"/>
    </row>
    <row r="18" spans="1:10" ht="15.75" customHeight="1" x14ac:dyDescent="0.25">
      <c r="A18" s="3"/>
    </row>
    <row r="19" spans="1:10" ht="15" x14ac:dyDescent="0.25">
      <c r="A19" s="9"/>
      <c r="B19" s="8"/>
    </row>
    <row r="20" spans="1:10" ht="15" x14ac:dyDescent="0.25">
      <c r="A20" s="9"/>
      <c r="B20" s="8"/>
    </row>
    <row r="21" spans="1:10" ht="15" x14ac:dyDescent="0.25">
      <c r="A21" s="11"/>
      <c r="B21" s="8"/>
    </row>
    <row r="22" spans="1:10" ht="15" x14ac:dyDescent="0.25">
      <c r="A22" s="11"/>
      <c r="B22" s="8"/>
      <c r="C22" s="17"/>
    </row>
    <row r="23" spans="1:10" ht="15" x14ac:dyDescent="0.25">
      <c r="A23" s="11"/>
      <c r="B23" s="8"/>
    </row>
    <row r="24" spans="1:10" ht="15" x14ac:dyDescent="0.25">
      <c r="A24" s="11"/>
      <c r="B24" s="8"/>
    </row>
    <row r="25" spans="1:10" ht="15" x14ac:dyDescent="0.25">
      <c r="A25" s="11"/>
      <c r="B25" s="8"/>
    </row>
    <row r="26" spans="1:10" x14ac:dyDescent="0.2">
      <c r="A26" s="11"/>
    </row>
    <row r="27" spans="1:10" ht="15" x14ac:dyDescent="0.25">
      <c r="A27" s="3"/>
      <c r="B27" s="14"/>
    </row>
    <row r="28" spans="1:10" x14ac:dyDescent="0.2">
      <c r="A28" s="5"/>
    </row>
    <row r="29" spans="1:10" x14ac:dyDescent="0.2">
      <c r="A29" s="5"/>
    </row>
    <row r="30" spans="1:10" x14ac:dyDescent="0.2">
      <c r="A30" s="5"/>
    </row>
    <row r="31" spans="1:10" x14ac:dyDescent="0.2">
      <c r="A31" s="5"/>
    </row>
    <row r="32" spans="1:10" x14ac:dyDescent="0.2">
      <c r="A32" s="5"/>
    </row>
    <row r="33" spans="1:1" x14ac:dyDescent="0.2">
      <c r="A33" s="5"/>
    </row>
    <row r="34" spans="1:1" x14ac:dyDescent="0.2">
      <c r="A34" s="5"/>
    </row>
    <row r="35" spans="1:1" x14ac:dyDescent="0.2">
      <c r="A35" s="5"/>
    </row>
    <row r="36" spans="1:1" ht="15" x14ac:dyDescent="0.25">
      <c r="A36" s="3"/>
    </row>
    <row r="37" spans="1:1" ht="15" x14ac:dyDescent="0.25">
      <c r="A37" s="3"/>
    </row>
    <row r="38" spans="1:1" ht="15" x14ac:dyDescent="0.25">
      <c r="A38" s="3"/>
    </row>
    <row r="39" spans="1:1" ht="15" x14ac:dyDescent="0.25">
      <c r="A39" s="3"/>
    </row>
    <row r="40" spans="1:1" ht="15" x14ac:dyDescent="0.25">
      <c r="A40" s="3"/>
    </row>
  </sheetData>
  <hyperlinks>
    <hyperlink ref="B1" location="TableofContents!A1" display="TableofContents!A1" xr:uid="{D31E5848-C3CB-4A50-8B21-881EE191A364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A720F-85F0-45E2-ABBC-2929E0F0E4DA}">
  <sheetPr codeName="Sheet30">
    <tabColor theme="4"/>
  </sheetPr>
  <dimension ref="A1:J34"/>
  <sheetViews>
    <sheetView zoomScale="70" zoomScaleNormal="70" workbookViewId="0">
      <selection activeCell="G37" sqref="G37"/>
    </sheetView>
  </sheetViews>
  <sheetFormatPr defaultColWidth="8.7109375" defaultRowHeight="12.75" x14ac:dyDescent="0.2"/>
  <cols>
    <col min="1" max="1" width="15.28515625" style="1" customWidth="1"/>
    <col min="2" max="2" width="30.28515625" style="1" customWidth="1"/>
    <col min="3" max="3" width="38.5703125" style="1" customWidth="1"/>
    <col min="4" max="4" width="30.42578125" style="1" customWidth="1"/>
    <col min="5" max="5" width="28" style="1" customWidth="1"/>
    <col min="6" max="6" width="38.5703125" style="1" customWidth="1"/>
    <col min="7" max="8" width="32.140625" style="1" customWidth="1"/>
    <col min="9" max="9" width="25.140625" style="1" customWidth="1"/>
    <col min="10" max="10" width="25" style="1" customWidth="1"/>
    <col min="11" max="16384" width="8.7109375" style="1"/>
  </cols>
  <sheetData>
    <row r="1" spans="1:10" s="24" customFormat="1" ht="34.9" customHeight="1" x14ac:dyDescent="0.25">
      <c r="B1" s="24" t="s">
        <v>21</v>
      </c>
      <c r="C1" s="24" t="s">
        <v>45</v>
      </c>
    </row>
    <row r="2" spans="1:10" x14ac:dyDescent="0.2">
      <c r="D2" s="2"/>
      <c r="E2" s="2"/>
      <c r="F2" s="2"/>
    </row>
    <row r="3" spans="1:10" ht="15" x14ac:dyDescent="0.25">
      <c r="A3" s="3"/>
      <c r="D3" s="2"/>
      <c r="E3" s="2"/>
      <c r="F3" s="2"/>
    </row>
    <row r="4" spans="1:10" ht="15" x14ac:dyDescent="0.25">
      <c r="A4" s="3"/>
      <c r="D4" s="2"/>
      <c r="E4" s="2"/>
      <c r="F4" s="2"/>
    </row>
    <row r="5" spans="1:10" ht="15" x14ac:dyDescent="0.25">
      <c r="A5" s="3"/>
      <c r="B5" s="4" t="s">
        <v>48</v>
      </c>
      <c r="F5" s="2"/>
    </row>
    <row r="6" spans="1:10" ht="15" x14ac:dyDescent="0.25">
      <c r="A6" s="3"/>
      <c r="B6" s="25"/>
      <c r="C6" s="25">
        <v>2015</v>
      </c>
      <c r="D6" s="25">
        <v>2016</v>
      </c>
      <c r="E6" s="25">
        <v>2017</v>
      </c>
      <c r="F6" s="25">
        <v>2018</v>
      </c>
      <c r="G6" s="25">
        <v>2019</v>
      </c>
      <c r="H6" s="25">
        <v>2020</v>
      </c>
      <c r="I6" s="25">
        <v>2021</v>
      </c>
      <c r="J6" s="25">
        <v>2022</v>
      </c>
    </row>
    <row r="7" spans="1:10" ht="15" x14ac:dyDescent="0.25">
      <c r="A7" s="3"/>
      <c r="B7" s="5" t="s">
        <v>1</v>
      </c>
      <c r="C7" s="6">
        <v>0.15403414296630108</v>
      </c>
      <c r="D7" s="6">
        <v>0.14449565748188725</v>
      </c>
      <c r="E7" s="6">
        <v>0.20587161045661664</v>
      </c>
      <c r="F7" s="6">
        <v>0.20826070268707422</v>
      </c>
      <c r="G7" s="6">
        <v>0.24052206339341206</v>
      </c>
      <c r="H7" s="6">
        <v>0.30426463282286753</v>
      </c>
      <c r="I7" s="6">
        <v>0.25658147798957098</v>
      </c>
      <c r="J7" s="6">
        <v>0.34927491016662598</v>
      </c>
    </row>
    <row r="8" spans="1:10" ht="15" x14ac:dyDescent="0.25">
      <c r="A8" s="3"/>
      <c r="B8" s="5" t="s">
        <v>4</v>
      </c>
      <c r="C8" s="6">
        <v>0.48659180757055481</v>
      </c>
      <c r="D8" s="6">
        <v>0.41139567271279498</v>
      </c>
      <c r="E8" s="6">
        <v>0.50450571346374673</v>
      </c>
      <c r="F8" s="6">
        <v>0.41271949605462716</v>
      </c>
      <c r="G8" s="6">
        <v>0.44499689247980106</v>
      </c>
      <c r="H8" s="6">
        <v>0.47597167519457939</v>
      </c>
      <c r="I8" s="6">
        <v>0.40780532948725634</v>
      </c>
      <c r="J8" s="6">
        <v>0.30078237037975564</v>
      </c>
    </row>
    <row r="9" spans="1:10" ht="15" x14ac:dyDescent="0.25">
      <c r="A9" s="3"/>
      <c r="B9" s="5" t="s">
        <v>2</v>
      </c>
      <c r="C9" s="6">
        <v>0.35937404946314411</v>
      </c>
      <c r="D9" s="6">
        <v>0.44410866980531782</v>
      </c>
      <c r="E9" s="6">
        <v>0.27854794130122945</v>
      </c>
      <c r="F9" s="6">
        <v>0.3727149045244581</v>
      </c>
      <c r="G9" s="6">
        <v>0.3119950279676818</v>
      </c>
      <c r="H9" s="6">
        <v>0.21816751474553089</v>
      </c>
      <c r="I9" s="6">
        <v>0.32715736879276436</v>
      </c>
      <c r="J9" s="6">
        <v>0.34441718198140026</v>
      </c>
    </row>
    <row r="10" spans="1:10" ht="15" x14ac:dyDescent="0.25">
      <c r="A10" s="3"/>
      <c r="B10" s="5" t="s">
        <v>7</v>
      </c>
      <c r="C10" s="6">
        <v>0</v>
      </c>
      <c r="D10" s="6">
        <v>0</v>
      </c>
      <c r="E10" s="6">
        <v>5.1549699344300816E-3</v>
      </c>
      <c r="F10" s="6">
        <v>1.5788499835863389E-3</v>
      </c>
      <c r="G10" s="6">
        <v>1.8645121193287754E-3</v>
      </c>
      <c r="H10" s="6">
        <v>7.4474951263472878E-4</v>
      </c>
      <c r="I10" s="6">
        <v>3.2052273544972225E-3</v>
      </c>
      <c r="J10" s="6">
        <v>4.664906141201625E-3</v>
      </c>
    </row>
    <row r="11" spans="1:10" ht="15" x14ac:dyDescent="0.25">
      <c r="A11" s="3"/>
      <c r="B11" s="5" t="s">
        <v>6</v>
      </c>
      <c r="C11" s="6">
        <v>0</v>
      </c>
      <c r="D11" s="6">
        <v>0</v>
      </c>
      <c r="E11" s="6">
        <v>5.9197648439770559E-3</v>
      </c>
      <c r="F11" s="6">
        <v>4.7260467502541039E-3</v>
      </c>
      <c r="G11" s="6">
        <v>6.2150403977625861E-4</v>
      </c>
      <c r="H11" s="6">
        <v>8.5142772438735531E-4</v>
      </c>
      <c r="I11" s="6">
        <v>5.250596375910974E-3</v>
      </c>
      <c r="J11" s="6">
        <v>8.6063133101661326E-4</v>
      </c>
    </row>
    <row r="12" spans="1:10" ht="15" x14ac:dyDescent="0.25">
      <c r="A12" s="3"/>
      <c r="B12" s="7"/>
      <c r="C12" s="7"/>
      <c r="D12" s="7"/>
      <c r="E12" s="7"/>
      <c r="F12" s="18">
        <v>154.79522638970536</v>
      </c>
      <c r="G12" s="19" t="s">
        <v>13</v>
      </c>
      <c r="H12" s="18">
        <v>122.90413221972764</v>
      </c>
      <c r="I12" s="23">
        <v>253.61810441780128</v>
      </c>
      <c r="J12" s="18">
        <v>246.26623782409465</v>
      </c>
    </row>
    <row r="13" spans="1:10" x14ac:dyDescent="0.2">
      <c r="A13" s="5"/>
    </row>
    <row r="14" spans="1:10" x14ac:dyDescent="0.2">
      <c r="A14" s="5"/>
    </row>
    <row r="15" spans="1:10" x14ac:dyDescent="0.2">
      <c r="A15" s="5"/>
    </row>
    <row r="16" spans="1:10" ht="15" x14ac:dyDescent="0.25">
      <c r="A16" s="3"/>
    </row>
    <row r="17" spans="1:1" ht="15" x14ac:dyDescent="0.25">
      <c r="A17" s="3"/>
    </row>
    <row r="18" spans="1:1" ht="15" x14ac:dyDescent="0.25">
      <c r="A18" s="3"/>
    </row>
    <row r="19" spans="1:1" ht="15" x14ac:dyDescent="0.25">
      <c r="A19" s="3"/>
    </row>
    <row r="20" spans="1:1" ht="15" x14ac:dyDescent="0.25">
      <c r="A20" s="3"/>
    </row>
    <row r="21" spans="1:1" ht="15" x14ac:dyDescent="0.25">
      <c r="A21" s="3"/>
    </row>
    <row r="34" spans="1:1" ht="15" x14ac:dyDescent="0.25">
      <c r="A34" s="3"/>
    </row>
  </sheetData>
  <hyperlinks>
    <hyperlink ref="B1" location="TableofContents!A1" display="TableofContents!A1" xr:uid="{36AA23C8-BB49-4831-A54A-93F725F865E1}"/>
  </hyperlink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DF4BF-E8F9-4156-8695-9F119A39916F}">
  <sheetPr codeName="Sheet57">
    <tabColor theme="4"/>
  </sheetPr>
  <dimension ref="A1:I10"/>
  <sheetViews>
    <sheetView zoomScale="70" zoomScaleNormal="70" workbookViewId="0">
      <selection activeCell="G29" sqref="G29"/>
    </sheetView>
  </sheetViews>
  <sheetFormatPr defaultColWidth="23" defaultRowHeight="12.75" x14ac:dyDescent="0.2"/>
  <cols>
    <col min="1" max="16384" width="23" style="1"/>
  </cols>
  <sheetData>
    <row r="1" spans="1:9" s="24" customFormat="1" ht="34.9" customHeight="1" x14ac:dyDescent="0.25">
      <c r="B1" s="24" t="s">
        <v>22</v>
      </c>
      <c r="C1" s="24" t="s">
        <v>47</v>
      </c>
    </row>
    <row r="5" spans="1:9" x14ac:dyDescent="0.2">
      <c r="B5" s="4" t="s">
        <v>49</v>
      </c>
    </row>
    <row r="6" spans="1:9" x14ac:dyDescent="0.2">
      <c r="B6" s="25" t="s">
        <v>44</v>
      </c>
      <c r="C6" s="25" t="s">
        <v>17</v>
      </c>
      <c r="D6" s="25" t="s">
        <v>16</v>
      </c>
      <c r="E6" s="25" t="s">
        <v>14</v>
      </c>
      <c r="F6" s="25" t="s">
        <v>18</v>
      </c>
      <c r="G6" s="25" t="s">
        <v>15</v>
      </c>
      <c r="H6" s="25" t="s">
        <v>19</v>
      </c>
      <c r="I6" s="25" t="s">
        <v>3</v>
      </c>
    </row>
    <row r="7" spans="1:9" x14ac:dyDescent="0.2">
      <c r="A7" s="1">
        <v>2022</v>
      </c>
      <c r="B7" s="17">
        <v>20.796842185457642</v>
      </c>
      <c r="C7" s="17">
        <v>6.6984928716514665</v>
      </c>
      <c r="D7" s="17">
        <v>4.952504519621546</v>
      </c>
      <c r="E7" s="17">
        <v>2.9098952147732948</v>
      </c>
      <c r="F7" s="17">
        <v>1.1560100187710609</v>
      </c>
      <c r="G7" s="17">
        <v>1.0459200000000002</v>
      </c>
      <c r="H7" s="17">
        <v>0.36877921671262326</v>
      </c>
      <c r="I7" s="17">
        <v>0.95528236578842585</v>
      </c>
    </row>
    <row r="8" spans="1:9" x14ac:dyDescent="0.2">
      <c r="A8" s="1">
        <v>2021</v>
      </c>
      <c r="B8" s="17">
        <v>26.818773519519983</v>
      </c>
      <c r="C8" s="17">
        <v>12.171113676316802</v>
      </c>
      <c r="D8" s="17">
        <v>6.4770962069315425</v>
      </c>
      <c r="E8" s="17">
        <v>5.7875951130272663</v>
      </c>
      <c r="F8" s="17">
        <v>1.4859539153895771</v>
      </c>
      <c r="G8" s="17">
        <v>1.3615262191648703</v>
      </c>
      <c r="H8" s="17">
        <v>0.50988418007007097</v>
      </c>
      <c r="I8" s="17">
        <v>9.4E-2</v>
      </c>
    </row>
    <row r="10" spans="1:9" x14ac:dyDescent="0.2">
      <c r="C10" s="1">
        <f>SUM(C8:E8)/SUM(C8:I8)</f>
        <v>0.87623827014685574</v>
      </c>
    </row>
  </sheetData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43B7BF9FADC24383D9D34D924723C9" ma:contentTypeVersion="18" ma:contentTypeDescription="Create a new document." ma:contentTypeScope="" ma:versionID="0af0ab1328f6c7f80245755c2c06e719">
  <xsd:schema xmlns:xsd="http://www.w3.org/2001/XMLSchema" xmlns:xs="http://www.w3.org/2001/XMLSchema" xmlns:p="http://schemas.microsoft.com/office/2006/metadata/properties" xmlns:ns2="61f97334-ae98-4ddf-87ee-81edeebb5d8e" xmlns:ns3="3cacb1fb-8034-49eb-92fa-02e9d9e8c610" targetNamespace="http://schemas.microsoft.com/office/2006/metadata/properties" ma:root="true" ma:fieldsID="c91a455e3f6a0c94bf68d199800a786c" ns2:_="" ns3:_="">
    <xsd:import namespace="61f97334-ae98-4ddf-87ee-81edeebb5d8e"/>
    <xsd:import namespace="3cacb1fb-8034-49eb-92fa-02e9d9e8c6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_Flow_SignoffStatu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f97334-ae98-4ddf-87ee-81edeebb5d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_Flow_SignoffStatus" ma:index="13" nillable="true" ma:displayName="Sign-off status" ma:internalName="_x0024_Resources_x003a_core_x002c_Signoff_Status_x003b_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478df0fa-3822-4368-8bf3-00f7616829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acb1fb-8034-49eb-92fa-02e9d9e8c61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151472ca-fc9d-4c1c-8c51-4fe053b30565}" ma:internalName="TaxCatchAll" ma:showField="CatchAllData" ma:web="3cacb1fb-8034-49eb-92fa-02e9d9e8c6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61f97334-ae98-4ddf-87ee-81edeebb5d8e" xsi:nil="true"/>
    <TaxCatchAll xmlns="3cacb1fb-8034-49eb-92fa-02e9d9e8c610" xsi:nil="true"/>
    <lcf76f155ced4ddcb4097134ff3c332f xmlns="61f97334-ae98-4ddf-87ee-81edeebb5d8e">
      <Terms xmlns="http://schemas.microsoft.com/office/infopath/2007/PartnerControls"/>
    </lcf76f155ced4ddcb4097134ff3c332f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B0609F-3378-4C3C-963D-0D425F2AFEF5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00D5B2D4-F9C8-4899-8428-83CE55EA37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f97334-ae98-4ddf-87ee-81edeebb5d8e"/>
    <ds:schemaRef ds:uri="3cacb1fb-8034-49eb-92fa-02e9d9e8c6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E2FD9FB-47E3-42B2-9992-C1D8E90FEC7F}">
  <ds:schemaRefs>
    <ds:schemaRef ds:uri="http://purl.org/dc/elements/1.1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3cacb1fb-8034-49eb-92fa-02e9d9e8c610"/>
    <ds:schemaRef ds:uri="61f97334-ae98-4ddf-87ee-81edeebb5d8e"/>
  </ds:schemaRefs>
</ds:datastoreItem>
</file>

<file path=customXml/itemProps4.xml><?xml version="1.0" encoding="utf-8"?>
<ds:datastoreItem xmlns:ds="http://schemas.openxmlformats.org/officeDocument/2006/customXml" ds:itemID="{C2D8B2B4-77F7-4083-A692-E343BDA230A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ContactDetails</vt:lpstr>
      <vt:lpstr>Figure(1)</vt:lpstr>
      <vt:lpstr>Figure(2)</vt:lpstr>
      <vt:lpstr>Figure(3)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Elizabeth Kalinaki</dc:creator>
  <cp:keywords/>
  <dc:description/>
  <cp:lastModifiedBy>Jose Monsalve</cp:lastModifiedBy>
  <cp:revision/>
  <dcterms:created xsi:type="dcterms:W3CDTF">2023-01-30T10:51:50Z</dcterms:created>
  <dcterms:modified xsi:type="dcterms:W3CDTF">2023-04-18T09:10:25Z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0x010100FB43B7BF9FADC24383D9D34D924723C9</vt:lpwstr>
  </property>
  <property fmtid="{D5CDD505-2E9C-101B-9397-08002B2CF9AE}" pid="3" name="MediaServiceImageTags">
    <vt:lpwstr/>
  </property>
</Properties>
</file>