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885" windowHeight="13800" tabRatio="678"/>
  </bookViews>
  <sheets>
    <sheet name="1. Proforma calls and distr" sheetId="20" r:id="rId1"/>
    <sheet name="2. Cashflow" sheetId="12" r:id="rId2"/>
  </sheets>
  <definedNames>
    <definedName name="_xlnm.Print_Area" localSheetId="0">'1. Proforma calls and distr'!$A$1:$P$83</definedName>
    <definedName name="_xlnm.Print_Area" localSheetId="1">'2. Cashflow'!$A$1:$M$13</definedName>
  </definedNames>
  <calcPr calcId="145621"/>
</workbook>
</file>

<file path=xl/calcChain.xml><?xml version="1.0" encoding="utf-8"?>
<calcChain xmlns="http://schemas.openxmlformats.org/spreadsheetml/2006/main">
  <c r="C1" i="12" l="1"/>
  <c r="M10" i="12"/>
  <c r="L10" i="12"/>
  <c r="K10" i="12"/>
  <c r="J10" i="12"/>
  <c r="I10" i="12"/>
  <c r="H10" i="12"/>
  <c r="G10" i="12"/>
  <c r="F10" i="12"/>
  <c r="E10" i="12"/>
  <c r="D10" i="12"/>
  <c r="C10" i="12"/>
  <c r="B10" i="12"/>
  <c r="C6" i="12"/>
  <c r="D6" i="12" s="1"/>
  <c r="E6" i="12" s="1"/>
  <c r="F6" i="12" s="1"/>
  <c r="G6" i="12" s="1"/>
  <c r="H6" i="12" s="1"/>
  <c r="I6" i="12" s="1"/>
  <c r="J6" i="12" s="1"/>
  <c r="K6" i="12" s="1"/>
  <c r="L6" i="12" s="1"/>
  <c r="M6" i="12" s="1"/>
</calcChain>
</file>

<file path=xl/sharedStrings.xml><?xml version="1.0" encoding="utf-8"?>
<sst xmlns="http://schemas.openxmlformats.org/spreadsheetml/2006/main" count="73" uniqueCount="64">
  <si>
    <t>Other</t>
  </si>
  <si>
    <t>Total</t>
  </si>
  <si>
    <t>Cashflow Projections (Forward 12 months)</t>
  </si>
  <si>
    <t>Month</t>
  </si>
  <si>
    <t>Capital Calls</t>
  </si>
  <si>
    <t>Distributions</t>
  </si>
  <si>
    <t>Fund Name</t>
  </si>
  <si>
    <t>Capital Call &amp; Distribution Proforma</t>
  </si>
  <si>
    <t>(all at Investor level)</t>
  </si>
  <si>
    <t>For Shareholder Loans:</t>
  </si>
  <si>
    <t>Within Commitment</t>
  </si>
  <si>
    <t>Outside Commitment</t>
  </si>
  <si>
    <t>Capital Call (Shareholder loan)</t>
  </si>
  <si>
    <t>Equity</t>
  </si>
  <si>
    <t>Debt</t>
  </si>
  <si>
    <t>Cost of Investment</t>
  </si>
  <si>
    <t>Management Fees</t>
  </si>
  <si>
    <t>Fund Expenses</t>
  </si>
  <si>
    <t>Late entry Equalisation Payment</t>
  </si>
  <si>
    <t xml:space="preserve">Late entry Interest expense </t>
  </si>
  <si>
    <t>Tax called</t>
  </si>
  <si>
    <t>Remaining Commitment after current call</t>
  </si>
  <si>
    <t>O/S drawable facility after current draw</t>
  </si>
  <si>
    <t>Distribution (Shareholder Loan)</t>
  </si>
  <si>
    <t>Capital (non- recallable)</t>
  </si>
  <si>
    <t>Repayment of Principal (non - recallable)</t>
  </si>
  <si>
    <t>Capital (recallable)</t>
  </si>
  <si>
    <t>Repayment of Principal (recallable)</t>
  </si>
  <si>
    <t>Interest on loan</t>
  </si>
  <si>
    <t>Management Fee Rebate</t>
  </si>
  <si>
    <t>Return of Equity</t>
  </si>
  <si>
    <t>Other (please specify)</t>
  </si>
  <si>
    <t>Dividend on Equity</t>
  </si>
  <si>
    <t>Late entry Equalisation Receipt</t>
  </si>
  <si>
    <t>Late entry Interest Receipt</t>
  </si>
  <si>
    <t>Remaining Commitment after current Distribution</t>
  </si>
  <si>
    <t>O/S drawable facility after current Distribution</t>
  </si>
  <si>
    <t>Income from operations</t>
  </si>
  <si>
    <t>Gains (losses) on sale</t>
  </si>
  <si>
    <t>Fund Name:</t>
  </si>
  <si>
    <t>Entity Name (Investor):</t>
  </si>
  <si>
    <t>[Name]</t>
  </si>
  <si>
    <t>Please complete the following in respect of each capital call and distribution to facilitate systemised tagging of transactions.</t>
  </si>
  <si>
    <t>Amount of distribution reducing last reported NAV</t>
  </si>
  <si>
    <t>(e.g paid out of reported cash balance without a corresponding liability to distribute)</t>
  </si>
  <si>
    <t>Total Capital Call</t>
  </si>
  <si>
    <t>Total Distribution</t>
  </si>
  <si>
    <t>Footnote:</t>
  </si>
  <si>
    <t>GP Share</t>
  </si>
  <si>
    <t xml:space="preserve">     Pref</t>
  </si>
  <si>
    <t xml:space="preserve">     Tier 1</t>
  </si>
  <si>
    <t xml:space="preserve">     Tier 2</t>
  </si>
  <si>
    <t xml:space="preserve">     Tier 3</t>
  </si>
  <si>
    <t xml:space="preserve">     Tier 4 </t>
  </si>
  <si>
    <t xml:space="preserve">     Tier 5</t>
  </si>
  <si>
    <t xml:space="preserve">[A] Capital Call </t>
  </si>
  <si>
    <t>Tax called/ Tax Expense</t>
  </si>
  <si>
    <t>[B] Distribution (Waterfall)</t>
  </si>
  <si>
    <t>Return on Capital/Income/Interest/Dividend</t>
  </si>
  <si>
    <t>[C] Distribution by Source</t>
  </si>
  <si>
    <t>(must equal Total Distribution)</t>
  </si>
  <si>
    <t>Return of invested equity from sale/refinancing proceeds</t>
  </si>
  <si>
    <t xml:space="preserve">Tiered Distributions after 1.0x </t>
  </si>
  <si>
    <t>LP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</si>
</sst>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_(&quot;£&quot;* #,##0.00_);_(&quot;£&quot;* \(#,##0.00\);_(&quot;£&quot;* &quot;-&quot;??_);_(@_)"/>
    <numFmt numFmtId="170" formatCode="&quot;Report as at&quot;\ mmmm\ yyyy"/>
    <numFmt numFmtId="171" formatCode="&quot;£&quot;#,##0.00"/>
    <numFmt numFmtId="172" formatCode="[$$-409]#,##0.00"/>
  </numFmts>
  <fonts count="19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ＭＳ Ｐゴシック"/>
      <family val="3"/>
      <charset val="128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u/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16"/>
      <color theme="1" tint="0.3499862666707357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55585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242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55585A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EBEBEB"/>
      </bottom>
      <diagonal/>
    </border>
    <border>
      <left/>
      <right/>
      <top style="thin">
        <color theme="0" tint="-0.499984740745262"/>
      </top>
      <bottom style="thin">
        <color rgb="FFEBEBEB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rgb="FFEBEBEB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2">
    <xf numFmtId="0" fontId="0" fillId="0" borderId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>
      <alignment vertical="center"/>
    </xf>
    <xf numFmtId="0" fontId="2" fillId="0" borderId="0"/>
    <xf numFmtId="0" fontId="7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167" fontId="8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Border="1"/>
    <xf numFmtId="172" fontId="9" fillId="2" borderId="9" xfId="0" applyNumberFormat="1" applyFont="1" applyFill="1" applyBorder="1"/>
    <xf numFmtId="0" fontId="9" fillId="2" borderId="0" xfId="0" applyFont="1" applyFill="1" applyBorder="1"/>
    <xf numFmtId="172" fontId="10" fillId="2" borderId="9" xfId="0" applyNumberFormat="1" applyFont="1" applyFill="1" applyBorder="1"/>
    <xf numFmtId="0" fontId="3" fillId="2" borderId="0" xfId="0" applyFont="1" applyFill="1" applyBorder="1"/>
    <xf numFmtId="172" fontId="11" fillId="2" borderId="9" xfId="0" applyNumberFormat="1" applyFont="1" applyFill="1" applyBorder="1"/>
    <xf numFmtId="0" fontId="11" fillId="2" borderId="0" xfId="0" applyFont="1" applyFill="1" applyBorder="1"/>
    <xf numFmtId="0" fontId="3" fillId="2" borderId="6" xfId="0" applyFont="1" applyFill="1" applyBorder="1"/>
    <xf numFmtId="172" fontId="9" fillId="2" borderId="6" xfId="0" applyNumberFormat="1" applyFont="1" applyFill="1" applyBorder="1"/>
    <xf numFmtId="172" fontId="9" fillId="2" borderId="0" xfId="0" applyNumberFormat="1" applyFont="1" applyFill="1" applyBorder="1"/>
    <xf numFmtId="0" fontId="12" fillId="2" borderId="0" xfId="0" applyFont="1" applyFill="1" applyBorder="1" applyAlignment="1">
      <alignment horizontal="center"/>
    </xf>
    <xf numFmtId="0" fontId="2" fillId="0" borderId="0" xfId="0" applyFont="1"/>
    <xf numFmtId="0" fontId="2" fillId="2" borderId="3" xfId="0" applyFont="1" applyFill="1" applyBorder="1"/>
    <xf numFmtId="0" fontId="2" fillId="2" borderId="1" xfId="0" applyFont="1" applyFill="1" applyBorder="1"/>
    <xf numFmtId="0" fontId="2" fillId="2" borderId="8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2" fillId="2" borderId="1" xfId="0" applyFont="1" applyFill="1" applyBorder="1"/>
    <xf numFmtId="0" fontId="14" fillId="2" borderId="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right"/>
    </xf>
    <xf numFmtId="0" fontId="12" fillId="2" borderId="8" xfId="0" applyFont="1" applyFill="1" applyBorder="1"/>
    <xf numFmtId="0" fontId="15" fillId="2" borderId="0" xfId="0" applyFont="1" applyFill="1" applyBorder="1"/>
    <xf numFmtId="0" fontId="12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70" fontId="3" fillId="0" borderId="0" xfId="0" applyNumberFormat="1" applyFont="1" applyFill="1" applyBorder="1" applyAlignment="1">
      <alignment vertical="center"/>
    </xf>
    <xf numFmtId="49" fontId="13" fillId="0" borderId="0" xfId="0" applyNumberFormat="1" applyFont="1"/>
    <xf numFmtId="17" fontId="16" fillId="3" borderId="10" xfId="0" applyNumberFormat="1" applyFont="1" applyFill="1" applyBorder="1" applyAlignment="1">
      <alignment horizontal="left"/>
    </xf>
    <xf numFmtId="17" fontId="2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0" fontId="2" fillId="4" borderId="10" xfId="0" applyFont="1" applyFill="1" applyBorder="1"/>
    <xf numFmtId="171" fontId="2" fillId="4" borderId="10" xfId="11" applyNumberFormat="1" applyFont="1" applyFill="1" applyBorder="1" applyAlignment="1">
      <alignment horizontal="center"/>
    </xf>
    <xf numFmtId="171" fontId="2" fillId="4" borderId="10" xfId="0" applyNumberFormat="1" applyFont="1" applyFill="1" applyBorder="1" applyAlignment="1">
      <alignment horizontal="center"/>
    </xf>
    <xf numFmtId="0" fontId="2" fillId="5" borderId="10" xfId="0" applyFont="1" applyFill="1" applyBorder="1"/>
    <xf numFmtId="171" fontId="2" fillId="5" borderId="10" xfId="11" applyNumberFormat="1" applyFont="1" applyFill="1" applyBorder="1" applyAlignment="1">
      <alignment horizontal="center"/>
    </xf>
    <xf numFmtId="0" fontId="17" fillId="6" borderId="10" xfId="0" applyFont="1" applyFill="1" applyBorder="1"/>
    <xf numFmtId="171" fontId="17" fillId="6" borderId="10" xfId="0" applyNumberFormat="1" applyFont="1" applyFill="1" applyBorder="1" applyAlignment="1">
      <alignment horizontal="center"/>
    </xf>
    <xf numFmtId="0" fontId="18" fillId="2" borderId="0" xfId="0" applyFont="1" applyFill="1" applyBorder="1"/>
    <xf numFmtId="0" fontId="12" fillId="7" borderId="0" xfId="0" applyFont="1" applyFill="1" applyBorder="1" applyAlignment="1">
      <alignment horizontal="right" wrapText="1"/>
    </xf>
    <xf numFmtId="0" fontId="12" fillId="7" borderId="0" xfId="0" applyFont="1" applyFill="1" applyBorder="1" applyAlignment="1">
      <alignment horizontal="right"/>
    </xf>
    <xf numFmtId="0" fontId="2" fillId="7" borderId="0" xfId="0" applyFont="1" applyFill="1" applyBorder="1"/>
    <xf numFmtId="172" fontId="9" fillId="7" borderId="9" xfId="0" applyNumberFormat="1" applyFont="1" applyFill="1" applyBorder="1"/>
    <xf numFmtId="0" fontId="9" fillId="7" borderId="0" xfId="0" applyFont="1" applyFill="1" applyBorder="1"/>
    <xf numFmtId="172" fontId="11" fillId="7" borderId="9" xfId="0" applyNumberFormat="1" applyFont="1" applyFill="1" applyBorder="1"/>
    <xf numFmtId="0" fontId="11" fillId="7" borderId="0" xfId="0" applyFont="1" applyFill="1" applyBorder="1"/>
    <xf numFmtId="0" fontId="12" fillId="7" borderId="14" xfId="0" applyFont="1" applyFill="1" applyBorder="1" applyAlignment="1">
      <alignment horizontal="right"/>
    </xf>
    <xf numFmtId="0" fontId="12" fillId="7" borderId="15" xfId="0" applyFont="1" applyFill="1" applyBorder="1"/>
    <xf numFmtId="0" fontId="2" fillId="7" borderId="14" xfId="0" applyFont="1" applyFill="1" applyBorder="1"/>
    <xf numFmtId="0" fontId="2" fillId="7" borderId="15" xfId="0" applyFont="1" applyFill="1" applyBorder="1"/>
    <xf numFmtId="0" fontId="9" fillId="7" borderId="14" xfId="0" applyFont="1" applyFill="1" applyBorder="1"/>
    <xf numFmtId="0" fontId="11" fillId="7" borderId="14" xfId="0" applyFont="1" applyFill="1" applyBorder="1"/>
    <xf numFmtId="0" fontId="9" fillId="7" borderId="16" xfId="0" applyFont="1" applyFill="1" applyBorder="1"/>
    <xf numFmtId="0" fontId="9" fillId="7" borderId="17" xfId="0" applyFont="1" applyFill="1" applyBorder="1"/>
    <xf numFmtId="0" fontId="2" fillId="7" borderId="18" xfId="0" applyFont="1" applyFill="1" applyBorder="1"/>
    <xf numFmtId="0" fontId="16" fillId="3" borderId="11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8" fillId="2" borderId="0" xfId="0" applyFont="1" applyFill="1" applyBorder="1" applyAlignment="1"/>
    <xf numFmtId="170" fontId="3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/>
  </cellXfs>
  <cellStyles count="12">
    <cellStyle name="Comma 2" xfId="1"/>
    <cellStyle name="Comma 3" xfId="2"/>
    <cellStyle name="Currency" xfId="11" builtinId="4"/>
    <cellStyle name="Currency 2" xfId="3"/>
    <cellStyle name="Normal" xfId="0" builtinId="0"/>
    <cellStyle name="Normal 2" xfId="4"/>
    <cellStyle name="Normal 2 2" xfId="5"/>
    <cellStyle name="Normal 2 3" xfId="6"/>
    <cellStyle name="Normal 3" xfId="7"/>
    <cellStyle name="Normal 4" xfId="8"/>
    <cellStyle name="Percent 2" xfId="9"/>
    <cellStyle name="Percent 2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406CAA"/>
      <rgbColor rgb="00FFFF00"/>
      <rgbColor rgb="00FF00FF"/>
      <rgbColor rgb="0000FFFF"/>
      <rgbColor rgb="00800000"/>
      <rgbColor rgb="00008000"/>
      <rgbColor rgb="00202293"/>
      <rgbColor rgb="00808000"/>
      <rgbColor rgb="007FC5A2"/>
      <rgbColor rgb="00008080"/>
      <rgbColor rgb="00CFD0D1"/>
      <rgbColor rgb="00656669"/>
      <rgbColor rgb="00008747"/>
      <rgbColor rgb="00202293"/>
      <rgbColor rgb="009A9B9D"/>
      <rgbColor rgb="00000000"/>
      <rgbColor rgb="00000000"/>
      <rgbColor rgb="00000000"/>
      <rgbColor rgb="00000000"/>
      <rgbColor rgb="00000000"/>
      <rgbColor rgb="00FDBA14"/>
      <rgbColor rgb="00F48E00"/>
      <rgbColor rgb="00B80A3D"/>
      <rgbColor rgb="00E20084"/>
      <rgbColor rgb="00680098"/>
      <rgbColor rgb="0000ACEC"/>
      <rgbColor rgb="00CCC900"/>
      <rgbColor rgb="00000000"/>
      <rgbColor rgb="00BFCEE3"/>
      <rgbColor rgb="00CCFFFF"/>
      <rgbColor rgb="00CCFFCC"/>
      <rgbColor rgb="00FFFF99"/>
      <rgbColor rgb="00FFFFFF"/>
      <rgbColor rgb="00FF99CC"/>
      <rgbColor rgb="00FFFFFF"/>
      <rgbColor rgb="00FFCC99"/>
      <rgbColor rgb="007F9DC6"/>
      <rgbColor rgb="0033CCCC"/>
      <rgbColor rgb="0099CC00"/>
      <rgbColor rgb="00FFCC00"/>
      <rgbColor rgb="00FF9900"/>
      <rgbColor rgb="00FF6600"/>
      <rgbColor rgb="0040A874"/>
      <rgbColor rgb="009A9B9D"/>
      <rgbColor rgb="00003366"/>
      <rgbColor rgb="00339966"/>
      <rgbColor rgb="00003300"/>
      <rgbColor rgb="00333300"/>
      <rgbColor rgb="00993300"/>
      <rgbColor rgb="00BFE2D0"/>
      <rgbColor rgb="00008747"/>
      <rgbColor rgb="00000000"/>
    </indexedColors>
    <mruColors>
      <color rgb="FFF2F2F2"/>
      <color rgb="FFEBEBEB"/>
      <color rgb="FF55585A"/>
      <color rgb="FF23242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238125</xdr:colOff>
      <xdr:row>45</xdr:row>
      <xdr:rowOff>9525</xdr:rowOff>
    </xdr:from>
    <xdr:to>
      <xdr:col>63</xdr:col>
      <xdr:colOff>47624</xdr:colOff>
      <xdr:row>57</xdr:row>
      <xdr:rowOff>47626</xdr:rowOff>
    </xdr:to>
    <xdr:pic>
      <xdr:nvPicPr>
        <xdr:cNvPr id="2" name="Picture 3" descr="Nieuwe afbeeldi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23850" y="8734425"/>
          <a:ext cx="3467099" cy="23241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nrev.org/index.php?option=com_content&amp;task=view&amp;id=114&amp;Itemid=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tabSelected="1" zoomScaleNormal="100" zoomScaleSheetLayoutView="100" workbookViewId="0"/>
  </sheetViews>
  <sheetFormatPr defaultRowHeight="12.75"/>
  <cols>
    <col min="1" max="1" width="2.28515625" style="17" customWidth="1"/>
    <col min="2" max="2" width="46.42578125" style="17" bestFit="1" customWidth="1"/>
    <col min="3" max="3" width="1" style="17" customWidth="1"/>
    <col min="4" max="4" width="13.140625" style="17" customWidth="1"/>
    <col min="5" max="5" width="1" style="17" customWidth="1"/>
    <col min="6" max="6" width="12.7109375" style="17" bestFit="1" customWidth="1"/>
    <col min="7" max="7" width="5.28515625" style="17" customWidth="1"/>
    <col min="8" max="8" width="43.28515625" style="17" hidden="1" customWidth="1"/>
    <col min="9" max="9" width="1" style="17" customWidth="1"/>
    <col min="10" max="10" width="13.140625" style="17" customWidth="1"/>
    <col min="11" max="11" width="1" style="17" customWidth="1"/>
    <col min="12" max="12" width="13.140625" style="17" customWidth="1"/>
    <col min="13" max="13" width="1" style="17" customWidth="1"/>
    <col min="14" max="14" width="13.140625" style="17" customWidth="1"/>
    <col min="15" max="15" width="1" style="17" customWidth="1"/>
    <col min="16" max="16" width="3" style="17" customWidth="1"/>
    <col min="17" max="16384" width="9.140625" style="17"/>
  </cols>
  <sheetData>
    <row r="1" spans="1:16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>
      <c r="A2" s="1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6"/>
    </row>
    <row r="3" spans="1:16" ht="20.25">
      <c r="A3" s="15"/>
      <c r="B3" s="67" t="s">
        <v>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6"/>
    </row>
    <row r="4" spans="1:16">
      <c r="A4" s="15"/>
      <c r="B4" s="2" t="s">
        <v>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6"/>
    </row>
    <row r="5" spans="1:16">
      <c r="A5" s="1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6"/>
    </row>
    <row r="6" spans="1:16">
      <c r="A6" s="15"/>
      <c r="B6" s="2" t="s">
        <v>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6"/>
    </row>
    <row r="7" spans="1:16" ht="5.25" customHeight="1">
      <c r="A7" s="1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6"/>
    </row>
    <row r="8" spans="1:16">
      <c r="A8" s="1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6"/>
    </row>
    <row r="9" spans="1:16">
      <c r="A9" s="15"/>
      <c r="B9" s="2" t="s">
        <v>39</v>
      </c>
      <c r="C9" s="2"/>
      <c r="D9" s="65" t="s">
        <v>41</v>
      </c>
      <c r="E9" s="65"/>
      <c r="F9" s="65"/>
      <c r="G9" s="2"/>
      <c r="H9" s="2"/>
      <c r="I9" s="2"/>
      <c r="J9" s="2"/>
      <c r="K9" s="2"/>
      <c r="L9" s="2"/>
      <c r="M9" s="2"/>
      <c r="N9" s="2"/>
      <c r="O9" s="2"/>
      <c r="P9" s="16"/>
    </row>
    <row r="10" spans="1:16" ht="3.75" customHeight="1">
      <c r="A10" s="15"/>
      <c r="B10" s="2"/>
      <c r="C10" s="2"/>
      <c r="D10" s="45"/>
      <c r="E10" s="45"/>
      <c r="F10" s="45"/>
      <c r="G10" s="2"/>
      <c r="H10" s="2"/>
      <c r="I10" s="2"/>
      <c r="J10" s="2"/>
      <c r="K10" s="2"/>
      <c r="L10" s="2"/>
      <c r="M10" s="2"/>
      <c r="N10" s="2"/>
      <c r="O10" s="2"/>
      <c r="P10" s="16"/>
    </row>
    <row r="11" spans="1:16">
      <c r="A11" s="15"/>
      <c r="B11" s="2" t="s">
        <v>40</v>
      </c>
      <c r="C11" s="2"/>
      <c r="D11" s="65" t="s">
        <v>41</v>
      </c>
      <c r="E11" s="65"/>
      <c r="F11" s="65"/>
      <c r="G11" s="2"/>
      <c r="H11" s="2"/>
      <c r="I11" s="62" t="s">
        <v>9</v>
      </c>
      <c r="J11" s="63"/>
      <c r="K11" s="63"/>
      <c r="L11" s="63"/>
      <c r="M11" s="63"/>
      <c r="N11" s="63"/>
      <c r="O11" s="64"/>
      <c r="P11" s="16"/>
    </row>
    <row r="12" spans="1:16" s="68" customFormat="1" ht="39.75" customHeight="1">
      <c r="A12" s="23"/>
      <c r="B12" s="24" t="s">
        <v>55</v>
      </c>
      <c r="C12" s="25"/>
      <c r="D12" s="26" t="s">
        <v>10</v>
      </c>
      <c r="E12" s="27"/>
      <c r="F12" s="26" t="s">
        <v>11</v>
      </c>
      <c r="G12" s="26"/>
      <c r="H12" s="27" t="s">
        <v>12</v>
      </c>
      <c r="I12" s="53"/>
      <c r="J12" s="46" t="s">
        <v>13</v>
      </c>
      <c r="K12" s="47"/>
      <c r="L12" s="46" t="s">
        <v>14</v>
      </c>
      <c r="M12" s="47"/>
      <c r="N12" s="46" t="s">
        <v>0</v>
      </c>
      <c r="O12" s="54"/>
      <c r="P12" s="28"/>
    </row>
    <row r="13" spans="1:16" ht="3.75" customHeight="1">
      <c r="A13" s="15"/>
      <c r="B13" s="2"/>
      <c r="C13" s="2"/>
      <c r="D13" s="2"/>
      <c r="E13" s="2"/>
      <c r="F13" s="2"/>
      <c r="G13" s="2"/>
      <c r="H13" s="2"/>
      <c r="I13" s="55"/>
      <c r="J13" s="48"/>
      <c r="K13" s="48"/>
      <c r="L13" s="48"/>
      <c r="M13" s="48"/>
      <c r="N13" s="48"/>
      <c r="O13" s="56"/>
      <c r="P13" s="16"/>
    </row>
    <row r="14" spans="1:16">
      <c r="A14" s="15"/>
      <c r="B14" s="2" t="s">
        <v>15</v>
      </c>
      <c r="C14" s="2"/>
      <c r="D14" s="3"/>
      <c r="E14" s="4"/>
      <c r="F14" s="4"/>
      <c r="G14" s="4"/>
      <c r="H14" s="4" t="s">
        <v>15</v>
      </c>
      <c r="I14" s="57"/>
      <c r="J14" s="49"/>
      <c r="K14" s="50"/>
      <c r="L14" s="49"/>
      <c r="M14" s="50"/>
      <c r="N14" s="50"/>
      <c r="O14" s="56"/>
      <c r="P14" s="16"/>
    </row>
    <row r="15" spans="1:16" ht="3.75" customHeight="1">
      <c r="A15" s="15"/>
      <c r="B15" s="2"/>
      <c r="C15" s="2"/>
      <c r="D15" s="4"/>
      <c r="E15" s="4"/>
      <c r="F15" s="4"/>
      <c r="G15" s="4"/>
      <c r="H15" s="4"/>
      <c r="I15" s="57"/>
      <c r="J15" s="50"/>
      <c r="K15" s="50"/>
      <c r="L15" s="50"/>
      <c r="M15" s="50"/>
      <c r="N15" s="50"/>
      <c r="O15" s="56"/>
      <c r="P15" s="16"/>
    </row>
    <row r="16" spans="1:16">
      <c r="A16" s="15"/>
      <c r="B16" s="2" t="s">
        <v>16</v>
      </c>
      <c r="C16" s="2"/>
      <c r="D16" s="3"/>
      <c r="E16" s="4"/>
      <c r="F16" s="3"/>
      <c r="G16" s="4"/>
      <c r="H16" s="4" t="s">
        <v>16</v>
      </c>
      <c r="I16" s="57"/>
      <c r="J16" s="49"/>
      <c r="K16" s="50"/>
      <c r="L16" s="49"/>
      <c r="M16" s="50"/>
      <c r="N16" s="49"/>
      <c r="O16" s="56"/>
      <c r="P16" s="16"/>
    </row>
    <row r="17" spans="1:16" ht="3.75" customHeight="1">
      <c r="A17" s="15"/>
      <c r="B17" s="2"/>
      <c r="C17" s="2"/>
      <c r="D17" s="4"/>
      <c r="E17" s="4"/>
      <c r="F17" s="4"/>
      <c r="G17" s="4"/>
      <c r="H17" s="4"/>
      <c r="I17" s="57"/>
      <c r="J17" s="50"/>
      <c r="K17" s="50"/>
      <c r="L17" s="50"/>
      <c r="M17" s="50"/>
      <c r="N17" s="50"/>
      <c r="O17" s="56"/>
      <c r="P17" s="16"/>
    </row>
    <row r="18" spans="1:16">
      <c r="A18" s="15"/>
      <c r="B18" s="2" t="s">
        <v>17</v>
      </c>
      <c r="C18" s="2"/>
      <c r="D18" s="3"/>
      <c r="E18" s="4"/>
      <c r="F18" s="3"/>
      <c r="G18" s="4"/>
      <c r="H18" s="4" t="s">
        <v>17</v>
      </c>
      <c r="I18" s="57"/>
      <c r="J18" s="49"/>
      <c r="K18" s="50"/>
      <c r="L18" s="49"/>
      <c r="M18" s="50"/>
      <c r="N18" s="49"/>
      <c r="O18" s="56"/>
      <c r="P18" s="16"/>
    </row>
    <row r="19" spans="1:16" ht="3.75" customHeight="1">
      <c r="A19" s="15"/>
      <c r="B19" s="2"/>
      <c r="C19" s="2"/>
      <c r="D19" s="4"/>
      <c r="E19" s="4"/>
      <c r="F19" s="4"/>
      <c r="G19" s="4"/>
      <c r="H19" s="4"/>
      <c r="I19" s="57"/>
      <c r="J19" s="50"/>
      <c r="K19" s="50"/>
      <c r="L19" s="50"/>
      <c r="M19" s="50"/>
      <c r="N19" s="50"/>
      <c r="O19" s="56"/>
      <c r="P19" s="16"/>
    </row>
    <row r="20" spans="1:16">
      <c r="A20" s="15"/>
      <c r="B20" s="2" t="s">
        <v>18</v>
      </c>
      <c r="C20" s="2"/>
      <c r="D20" s="3"/>
      <c r="E20" s="4"/>
      <c r="F20" s="3"/>
      <c r="G20" s="4"/>
      <c r="H20" s="4" t="s">
        <v>18</v>
      </c>
      <c r="I20" s="57"/>
      <c r="J20" s="49"/>
      <c r="K20" s="50"/>
      <c r="L20" s="49"/>
      <c r="M20" s="50"/>
      <c r="N20" s="49"/>
      <c r="O20" s="56"/>
      <c r="P20" s="16"/>
    </row>
    <row r="21" spans="1:16" ht="3.75" customHeight="1">
      <c r="A21" s="15"/>
      <c r="B21" s="2"/>
      <c r="C21" s="2"/>
      <c r="D21" s="4"/>
      <c r="E21" s="4"/>
      <c r="F21" s="4"/>
      <c r="G21" s="4"/>
      <c r="H21" s="4"/>
      <c r="I21" s="57"/>
      <c r="J21" s="50"/>
      <c r="K21" s="50"/>
      <c r="L21" s="50"/>
      <c r="M21" s="50"/>
      <c r="N21" s="50"/>
      <c r="O21" s="56"/>
      <c r="P21" s="16"/>
    </row>
    <row r="22" spans="1:16">
      <c r="A22" s="15"/>
      <c r="B22" s="2" t="s">
        <v>19</v>
      </c>
      <c r="C22" s="2"/>
      <c r="D22" s="4"/>
      <c r="E22" s="4"/>
      <c r="F22" s="3"/>
      <c r="G22" s="4"/>
      <c r="H22" s="4" t="s">
        <v>19</v>
      </c>
      <c r="I22" s="57"/>
      <c r="J22" s="49"/>
      <c r="K22" s="50"/>
      <c r="L22" s="49"/>
      <c r="M22" s="50"/>
      <c r="N22" s="49"/>
      <c r="O22" s="56"/>
      <c r="P22" s="16"/>
    </row>
    <row r="23" spans="1:16" ht="3.75" customHeight="1">
      <c r="A23" s="15"/>
      <c r="B23" s="2"/>
      <c r="C23" s="2"/>
      <c r="D23" s="4"/>
      <c r="E23" s="4"/>
      <c r="F23" s="4"/>
      <c r="G23" s="4"/>
      <c r="H23" s="4"/>
      <c r="I23" s="57"/>
      <c r="J23" s="50"/>
      <c r="K23" s="50"/>
      <c r="L23" s="50"/>
      <c r="M23" s="50"/>
      <c r="N23" s="50"/>
      <c r="O23" s="56"/>
      <c r="P23" s="16"/>
    </row>
    <row r="24" spans="1:16">
      <c r="A24" s="15"/>
      <c r="B24" s="2" t="s">
        <v>56</v>
      </c>
      <c r="C24" s="2"/>
      <c r="D24" s="3"/>
      <c r="E24" s="4"/>
      <c r="F24" s="3"/>
      <c r="G24" s="4"/>
      <c r="H24" s="4" t="s">
        <v>20</v>
      </c>
      <c r="I24" s="57"/>
      <c r="J24" s="49"/>
      <c r="K24" s="50"/>
      <c r="L24" s="49"/>
      <c r="M24" s="50"/>
      <c r="N24" s="49"/>
      <c r="O24" s="56"/>
      <c r="P24" s="16"/>
    </row>
    <row r="25" spans="1:16" ht="3.75" customHeight="1">
      <c r="A25" s="15"/>
      <c r="B25" s="2"/>
      <c r="C25" s="2"/>
      <c r="D25" s="4"/>
      <c r="E25" s="4"/>
      <c r="F25" s="4"/>
      <c r="G25" s="4"/>
      <c r="H25" s="4"/>
      <c r="I25" s="57"/>
      <c r="J25" s="50"/>
      <c r="K25" s="50"/>
      <c r="L25" s="50"/>
      <c r="M25" s="50"/>
      <c r="N25" s="50"/>
      <c r="O25" s="56"/>
      <c r="P25" s="16"/>
    </row>
    <row r="26" spans="1:16">
      <c r="A26" s="15"/>
      <c r="B26" s="6" t="s">
        <v>45</v>
      </c>
      <c r="C26" s="6"/>
      <c r="D26" s="7"/>
      <c r="E26" s="8"/>
      <c r="F26" s="7"/>
      <c r="G26" s="8"/>
      <c r="H26" s="8"/>
      <c r="I26" s="58"/>
      <c r="J26" s="51"/>
      <c r="K26" s="52"/>
      <c r="L26" s="51"/>
      <c r="M26" s="52"/>
      <c r="N26" s="51"/>
      <c r="O26" s="56"/>
      <c r="P26" s="16"/>
    </row>
    <row r="27" spans="1:16" ht="3.75" customHeight="1">
      <c r="A27" s="15"/>
      <c r="B27" s="2"/>
      <c r="C27" s="2"/>
      <c r="D27" s="4"/>
      <c r="E27" s="4"/>
      <c r="F27" s="4"/>
      <c r="G27" s="4"/>
      <c r="H27" s="4"/>
      <c r="I27" s="57"/>
      <c r="J27" s="50"/>
      <c r="K27" s="50"/>
      <c r="L27" s="50"/>
      <c r="M27" s="50"/>
      <c r="N27" s="50"/>
      <c r="O27" s="56"/>
      <c r="P27" s="16"/>
    </row>
    <row r="28" spans="1:16">
      <c r="A28" s="15"/>
      <c r="B28" s="2" t="s">
        <v>21</v>
      </c>
      <c r="C28" s="2"/>
      <c r="D28" s="3"/>
      <c r="E28" s="4"/>
      <c r="F28" s="4"/>
      <c r="G28" s="4"/>
      <c r="H28" s="4" t="s">
        <v>22</v>
      </c>
      <c r="I28" s="57"/>
      <c r="J28" s="49"/>
      <c r="K28" s="50"/>
      <c r="L28" s="49"/>
      <c r="M28" s="50"/>
      <c r="N28" s="50"/>
      <c r="O28" s="56"/>
      <c r="P28" s="16"/>
    </row>
    <row r="29" spans="1:16">
      <c r="A29" s="15"/>
      <c r="B29" s="2"/>
      <c r="C29" s="2"/>
      <c r="D29" s="4"/>
      <c r="E29" s="4"/>
      <c r="F29" s="4"/>
      <c r="G29" s="4"/>
      <c r="H29" s="4"/>
      <c r="I29" s="57"/>
      <c r="J29" s="50"/>
      <c r="K29" s="50"/>
      <c r="L29" s="50"/>
      <c r="M29" s="50"/>
      <c r="N29" s="50"/>
      <c r="O29" s="56"/>
      <c r="P29" s="16"/>
    </row>
    <row r="30" spans="1:16">
      <c r="A30" s="15"/>
      <c r="B30" s="2"/>
      <c r="C30" s="2"/>
      <c r="D30" s="4"/>
      <c r="E30" s="4"/>
      <c r="F30" s="4"/>
      <c r="G30" s="4"/>
      <c r="H30" s="4"/>
      <c r="I30" s="57"/>
      <c r="J30" s="50"/>
      <c r="K30" s="50"/>
      <c r="L30" s="50"/>
      <c r="M30" s="50"/>
      <c r="N30" s="50"/>
      <c r="O30" s="56"/>
      <c r="P30" s="16"/>
    </row>
    <row r="31" spans="1:16">
      <c r="A31" s="15"/>
      <c r="B31" s="24" t="s">
        <v>57</v>
      </c>
      <c r="C31" s="25"/>
      <c r="D31" s="4"/>
      <c r="E31" s="8"/>
      <c r="F31" s="4"/>
      <c r="G31" s="4"/>
      <c r="H31" s="8" t="s">
        <v>23</v>
      </c>
      <c r="I31" s="58"/>
      <c r="J31" s="50"/>
      <c r="K31" s="52"/>
      <c r="L31" s="50"/>
      <c r="M31" s="52"/>
      <c r="N31" s="50"/>
      <c r="O31" s="54"/>
      <c r="P31" s="16"/>
    </row>
    <row r="32" spans="1:16" ht="3.75" customHeight="1">
      <c r="A32" s="15"/>
      <c r="B32" s="2"/>
      <c r="C32" s="2"/>
      <c r="D32" s="4"/>
      <c r="E32" s="4"/>
      <c r="F32" s="4"/>
      <c r="G32" s="4"/>
      <c r="H32" s="4"/>
      <c r="I32" s="57"/>
      <c r="J32" s="50"/>
      <c r="K32" s="50"/>
      <c r="L32" s="50"/>
      <c r="M32" s="50"/>
      <c r="N32" s="50"/>
      <c r="O32" s="56"/>
      <c r="P32" s="16"/>
    </row>
    <row r="33" spans="1:16">
      <c r="A33" s="15"/>
      <c r="B33" s="2" t="s">
        <v>24</v>
      </c>
      <c r="C33" s="2"/>
      <c r="D33" s="3"/>
      <c r="E33" s="4"/>
      <c r="F33" s="4"/>
      <c r="G33" s="4"/>
      <c r="H33" s="4" t="s">
        <v>25</v>
      </c>
      <c r="I33" s="57"/>
      <c r="J33" s="49"/>
      <c r="K33" s="50"/>
      <c r="L33" s="49"/>
      <c r="M33" s="50"/>
      <c r="N33" s="50"/>
      <c r="O33" s="56"/>
      <c r="P33" s="16"/>
    </row>
    <row r="34" spans="1:16" ht="3.75" customHeight="1">
      <c r="A34" s="15"/>
      <c r="B34" s="2"/>
      <c r="C34" s="2"/>
      <c r="D34" s="4"/>
      <c r="E34" s="4"/>
      <c r="F34" s="4"/>
      <c r="G34" s="4"/>
      <c r="H34" s="4"/>
      <c r="I34" s="57"/>
      <c r="J34" s="50"/>
      <c r="K34" s="50"/>
      <c r="L34" s="50"/>
      <c r="M34" s="50"/>
      <c r="N34" s="50"/>
      <c r="O34" s="56"/>
      <c r="P34" s="16"/>
    </row>
    <row r="35" spans="1:16">
      <c r="A35" s="15"/>
      <c r="B35" s="2" t="s">
        <v>26</v>
      </c>
      <c r="C35" s="2"/>
      <c r="D35" s="3"/>
      <c r="E35" s="4"/>
      <c r="F35" s="4"/>
      <c r="G35" s="4"/>
      <c r="H35" s="4" t="s">
        <v>27</v>
      </c>
      <c r="I35" s="57"/>
      <c r="J35" s="49"/>
      <c r="K35" s="50"/>
      <c r="L35" s="49"/>
      <c r="M35" s="50"/>
      <c r="N35" s="50"/>
      <c r="O35" s="56"/>
      <c r="P35" s="16"/>
    </row>
    <row r="36" spans="1:16" ht="3.75" customHeight="1">
      <c r="A36" s="15"/>
      <c r="B36" s="2"/>
      <c r="C36" s="2"/>
      <c r="D36" s="4"/>
      <c r="E36" s="4"/>
      <c r="F36" s="4"/>
      <c r="G36" s="4"/>
      <c r="H36" s="4"/>
      <c r="I36" s="57"/>
      <c r="J36" s="50"/>
      <c r="K36" s="50"/>
      <c r="L36" s="50"/>
      <c r="M36" s="50"/>
      <c r="N36" s="50"/>
      <c r="O36" s="56"/>
      <c r="P36" s="16"/>
    </row>
    <row r="37" spans="1:16">
      <c r="A37" s="15"/>
      <c r="B37" s="2" t="s">
        <v>58</v>
      </c>
      <c r="C37" s="2"/>
      <c r="D37" s="3"/>
      <c r="E37" s="4"/>
      <c r="F37" s="4"/>
      <c r="G37" s="4"/>
      <c r="H37" s="4" t="s">
        <v>28</v>
      </c>
      <c r="I37" s="57"/>
      <c r="J37" s="49"/>
      <c r="K37" s="50"/>
      <c r="L37" s="49"/>
      <c r="M37" s="50"/>
      <c r="N37" s="50"/>
      <c r="O37" s="56"/>
      <c r="P37" s="16"/>
    </row>
    <row r="38" spans="1:16" ht="3.75" customHeight="1">
      <c r="A38" s="15"/>
      <c r="B38" s="2"/>
      <c r="C38" s="2"/>
      <c r="D38" s="4"/>
      <c r="E38" s="4"/>
      <c r="F38" s="4"/>
      <c r="G38" s="4"/>
      <c r="H38" s="4"/>
      <c r="I38" s="57"/>
      <c r="J38" s="50"/>
      <c r="K38" s="50"/>
      <c r="L38" s="50"/>
      <c r="M38" s="50"/>
      <c r="N38" s="50"/>
      <c r="O38" s="56"/>
      <c r="P38" s="16"/>
    </row>
    <row r="39" spans="1:16">
      <c r="A39" s="15"/>
      <c r="B39" s="2" t="s">
        <v>29</v>
      </c>
      <c r="C39" s="2"/>
      <c r="D39" s="3"/>
      <c r="E39" s="4"/>
      <c r="F39" s="4"/>
      <c r="G39" s="4"/>
      <c r="H39" s="4" t="s">
        <v>30</v>
      </c>
      <c r="I39" s="57"/>
      <c r="J39" s="49"/>
      <c r="K39" s="50"/>
      <c r="L39" s="49"/>
      <c r="M39" s="50"/>
      <c r="N39" s="50"/>
      <c r="O39" s="56"/>
      <c r="P39" s="16"/>
    </row>
    <row r="40" spans="1:16" ht="3.75" customHeight="1">
      <c r="A40" s="15"/>
      <c r="B40" s="2"/>
      <c r="C40" s="2"/>
      <c r="D40" s="4"/>
      <c r="E40" s="4"/>
      <c r="F40" s="4"/>
      <c r="G40" s="4"/>
      <c r="H40" s="4"/>
      <c r="I40" s="57"/>
      <c r="J40" s="50"/>
      <c r="K40" s="50"/>
      <c r="L40" s="50"/>
      <c r="M40" s="50"/>
      <c r="N40" s="50"/>
      <c r="O40" s="56"/>
      <c r="P40" s="16"/>
    </row>
    <row r="41" spans="1:16">
      <c r="A41" s="15"/>
      <c r="B41" s="2" t="s">
        <v>33</v>
      </c>
      <c r="C41" s="2"/>
      <c r="D41" s="3"/>
      <c r="E41" s="4"/>
      <c r="F41" s="3"/>
      <c r="G41" s="4"/>
      <c r="H41" s="4" t="s">
        <v>33</v>
      </c>
      <c r="I41" s="57"/>
      <c r="J41" s="49"/>
      <c r="K41" s="50"/>
      <c r="L41" s="49"/>
      <c r="M41" s="50"/>
      <c r="N41" s="49"/>
      <c r="O41" s="56"/>
      <c r="P41" s="16"/>
    </row>
    <row r="42" spans="1:16" ht="3.75" customHeight="1">
      <c r="A42" s="15"/>
      <c r="B42" s="2"/>
      <c r="C42" s="2"/>
      <c r="D42" s="4"/>
      <c r="E42" s="4"/>
      <c r="F42" s="4"/>
      <c r="G42" s="4"/>
      <c r="H42" s="4"/>
      <c r="I42" s="57"/>
      <c r="J42" s="50"/>
      <c r="K42" s="50"/>
      <c r="L42" s="50"/>
      <c r="M42" s="50"/>
      <c r="N42" s="50"/>
      <c r="O42" s="56"/>
      <c r="P42" s="16"/>
    </row>
    <row r="43" spans="1:16">
      <c r="A43" s="15"/>
      <c r="B43" s="2" t="s">
        <v>34</v>
      </c>
      <c r="C43" s="2"/>
      <c r="D43" s="3"/>
      <c r="E43" s="4"/>
      <c r="F43" s="5"/>
      <c r="G43" s="4"/>
      <c r="H43" s="4" t="s">
        <v>34</v>
      </c>
      <c r="I43" s="57"/>
      <c r="J43" s="49"/>
      <c r="K43" s="50"/>
      <c r="L43" s="49"/>
      <c r="M43" s="50"/>
      <c r="N43" s="49"/>
      <c r="O43" s="56"/>
      <c r="P43" s="16"/>
    </row>
    <row r="44" spans="1:16" ht="3.75" customHeight="1">
      <c r="A44" s="15"/>
      <c r="I44" s="55"/>
      <c r="J44" s="48"/>
      <c r="K44" s="48"/>
      <c r="L44" s="48"/>
      <c r="M44" s="48"/>
      <c r="N44" s="48"/>
      <c r="O44" s="56"/>
      <c r="P44" s="16"/>
    </row>
    <row r="45" spans="1:16">
      <c r="A45" s="15"/>
      <c r="B45" s="2" t="s">
        <v>31</v>
      </c>
      <c r="C45" s="2"/>
      <c r="D45" s="3"/>
      <c r="E45" s="4"/>
      <c r="F45" s="4"/>
      <c r="G45" s="4"/>
      <c r="H45" s="4" t="s">
        <v>32</v>
      </c>
      <c r="I45" s="57"/>
      <c r="J45" s="49"/>
      <c r="K45" s="50"/>
      <c r="L45" s="49"/>
      <c r="M45" s="50"/>
      <c r="N45" s="50"/>
      <c r="O45" s="56"/>
      <c r="P45" s="16"/>
    </row>
    <row r="46" spans="1:16" ht="3.75" customHeight="1">
      <c r="A46" s="15"/>
      <c r="B46" s="2"/>
      <c r="C46" s="2"/>
      <c r="D46" s="4"/>
      <c r="E46" s="4"/>
      <c r="F46" s="4"/>
      <c r="G46" s="4"/>
      <c r="H46" s="4"/>
      <c r="I46" s="55"/>
      <c r="J46" s="48"/>
      <c r="K46" s="48"/>
      <c r="L46" s="48"/>
      <c r="M46" s="48"/>
      <c r="N46" s="48"/>
      <c r="O46" s="56"/>
      <c r="P46" s="16"/>
    </row>
    <row r="47" spans="1:16">
      <c r="A47" s="15"/>
      <c r="B47" s="6" t="s">
        <v>46</v>
      </c>
      <c r="C47" s="6"/>
      <c r="D47" s="7"/>
      <c r="E47" s="8"/>
      <c r="F47" s="7"/>
      <c r="G47" s="8"/>
      <c r="H47" s="8"/>
      <c r="I47" s="58"/>
      <c r="J47" s="51"/>
      <c r="K47" s="52"/>
      <c r="L47" s="51"/>
      <c r="M47" s="52"/>
      <c r="N47" s="51"/>
      <c r="O47" s="56"/>
      <c r="P47" s="16"/>
    </row>
    <row r="48" spans="1:16" ht="3.75" customHeight="1">
      <c r="A48" s="15"/>
      <c r="B48" s="2"/>
      <c r="C48" s="2"/>
      <c r="D48" s="4"/>
      <c r="E48" s="4"/>
      <c r="F48" s="4"/>
      <c r="G48" s="4"/>
      <c r="H48" s="4"/>
      <c r="I48" s="55"/>
      <c r="J48" s="48"/>
      <c r="K48" s="48"/>
      <c r="L48" s="48"/>
      <c r="M48" s="48"/>
      <c r="N48" s="48"/>
      <c r="O48" s="56"/>
      <c r="P48" s="16"/>
    </row>
    <row r="49" spans="1:16">
      <c r="A49" s="15"/>
      <c r="B49" s="2"/>
      <c r="C49" s="2"/>
      <c r="D49" s="4"/>
      <c r="E49" s="4"/>
      <c r="F49" s="4"/>
      <c r="G49" s="4"/>
      <c r="H49" s="4"/>
      <c r="I49" s="55"/>
      <c r="J49" s="48"/>
      <c r="K49" s="48"/>
      <c r="L49" s="48"/>
      <c r="M49" s="48"/>
      <c r="N49" s="48"/>
      <c r="O49" s="56"/>
      <c r="P49" s="16"/>
    </row>
    <row r="50" spans="1:16">
      <c r="A50" s="15"/>
      <c r="B50" s="2" t="s">
        <v>43</v>
      </c>
      <c r="C50" s="2"/>
      <c r="D50" s="3"/>
      <c r="E50" s="4"/>
      <c r="F50" s="3"/>
      <c r="G50" s="4"/>
      <c r="H50" s="4"/>
      <c r="I50" s="57"/>
      <c r="J50" s="49"/>
      <c r="K50" s="50"/>
      <c r="L50" s="49"/>
      <c r="M50" s="50"/>
      <c r="N50" s="49"/>
      <c r="O50" s="56"/>
      <c r="P50" s="16"/>
    </row>
    <row r="51" spans="1:16">
      <c r="A51" s="15"/>
      <c r="B51" s="2" t="s">
        <v>44</v>
      </c>
      <c r="C51" s="2"/>
      <c r="D51" s="4"/>
      <c r="E51" s="4"/>
      <c r="F51" s="4"/>
      <c r="G51" s="4"/>
      <c r="H51" s="4"/>
      <c r="I51" s="59"/>
      <c r="J51" s="60"/>
      <c r="K51" s="60"/>
      <c r="L51" s="60"/>
      <c r="M51" s="60"/>
      <c r="N51" s="60"/>
      <c r="O51" s="61"/>
      <c r="P51" s="16"/>
    </row>
    <row r="52" spans="1:16">
      <c r="A52" s="15"/>
      <c r="B52" s="2"/>
      <c r="C52" s="2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6"/>
    </row>
    <row r="53" spans="1:16">
      <c r="A53" s="15"/>
      <c r="B53" s="29" t="s">
        <v>35</v>
      </c>
      <c r="C53" s="2"/>
      <c r="D53" s="3"/>
      <c r="E53" s="4"/>
      <c r="F53" s="4"/>
      <c r="G53" s="4"/>
      <c r="H53" s="4" t="s">
        <v>36</v>
      </c>
      <c r="I53" s="4"/>
      <c r="J53" s="3"/>
      <c r="K53" s="4"/>
      <c r="L53" s="3"/>
      <c r="M53" s="4"/>
      <c r="N53" s="4"/>
      <c r="O53" s="2"/>
      <c r="P53" s="16"/>
    </row>
    <row r="54" spans="1:16">
      <c r="A54" s="1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6"/>
    </row>
    <row r="55" spans="1:16">
      <c r="A55" s="15"/>
      <c r="P55" s="16"/>
    </row>
    <row r="56" spans="1:16">
      <c r="A56" s="15"/>
      <c r="B56" s="6" t="s">
        <v>59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6"/>
    </row>
    <row r="57" spans="1:16">
      <c r="A57" s="15"/>
      <c r="B57" s="2" t="s">
        <v>60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6"/>
    </row>
    <row r="58" spans="1:16">
      <c r="A58" s="1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6"/>
    </row>
    <row r="59" spans="1:16">
      <c r="A59" s="15"/>
      <c r="B59" s="2" t="s">
        <v>37</v>
      </c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6"/>
    </row>
    <row r="60" spans="1:16" ht="3.75" customHeight="1">
      <c r="A60" s="15"/>
      <c r="B60" s="2"/>
      <c r="C60" s="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6"/>
    </row>
    <row r="61" spans="1:16">
      <c r="A61" s="15"/>
      <c r="B61" s="2" t="s">
        <v>61</v>
      </c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6"/>
    </row>
    <row r="62" spans="1:16" ht="3.75" customHeight="1">
      <c r="A62" s="15"/>
      <c r="B62" s="2"/>
      <c r="C62" s="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2"/>
      <c r="P62" s="16"/>
    </row>
    <row r="63" spans="1:16">
      <c r="A63" s="15"/>
      <c r="B63" s="2" t="s">
        <v>38</v>
      </c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6"/>
    </row>
    <row r="64" spans="1:16" ht="13.5" thickBot="1">
      <c r="A64" s="18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9"/>
    </row>
    <row r="65" spans="1:16" ht="13.5" thickBot="1"/>
    <row r="66" spans="1:16">
      <c r="A66" s="20"/>
      <c r="B66" s="9" t="s">
        <v>47</v>
      </c>
      <c r="C66" s="21"/>
      <c r="D66" s="10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2"/>
    </row>
    <row r="67" spans="1:16">
      <c r="A67" s="15"/>
      <c r="B67" s="6"/>
      <c r="C67" s="2"/>
      <c r="D67" s="1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6"/>
    </row>
    <row r="68" spans="1:16">
      <c r="A68" s="15"/>
      <c r="B68" s="6" t="s">
        <v>62</v>
      </c>
      <c r="C68" s="2"/>
      <c r="D68" s="12" t="s">
        <v>48</v>
      </c>
      <c r="E68" s="2"/>
      <c r="F68" s="30" t="s">
        <v>63</v>
      </c>
      <c r="G68" s="2"/>
      <c r="H68" s="2"/>
      <c r="I68" s="2"/>
      <c r="J68" s="2"/>
      <c r="K68" s="2"/>
      <c r="L68" s="2"/>
      <c r="M68" s="2"/>
      <c r="N68" s="2"/>
      <c r="O68" s="2"/>
      <c r="P68" s="16"/>
    </row>
    <row r="69" spans="1:16">
      <c r="A69" s="15"/>
      <c r="B69" s="6"/>
      <c r="C69" s="2"/>
      <c r="D69" s="1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6"/>
    </row>
    <row r="70" spans="1:16">
      <c r="A70" s="15"/>
      <c r="B70" s="2" t="s">
        <v>49</v>
      </c>
      <c r="C70" s="2"/>
      <c r="D70" s="3"/>
      <c r="E70" s="4"/>
      <c r="F70" s="3"/>
      <c r="G70" s="2"/>
      <c r="H70" s="2"/>
      <c r="I70" s="2"/>
      <c r="J70" s="2"/>
      <c r="K70" s="2"/>
      <c r="L70" s="2"/>
      <c r="M70" s="2"/>
      <c r="N70" s="2"/>
      <c r="O70" s="2"/>
      <c r="P70" s="16"/>
    </row>
    <row r="71" spans="1:16" ht="4.5" customHeight="1">
      <c r="A71" s="15"/>
      <c r="B71" s="2"/>
      <c r="C71" s="2"/>
      <c r="D71" s="1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6"/>
    </row>
    <row r="72" spans="1:16">
      <c r="A72" s="15"/>
      <c r="B72" s="2" t="s">
        <v>50</v>
      </c>
      <c r="C72" s="2"/>
      <c r="D72" s="3"/>
      <c r="E72" s="4"/>
      <c r="F72" s="3"/>
      <c r="G72" s="2"/>
      <c r="H72" s="2"/>
      <c r="I72" s="2"/>
      <c r="J72" s="2"/>
      <c r="K72" s="2"/>
      <c r="L72" s="2"/>
      <c r="M72" s="2"/>
      <c r="N72" s="2"/>
      <c r="O72" s="2"/>
      <c r="P72" s="16"/>
    </row>
    <row r="73" spans="1:16" ht="4.5" customHeight="1">
      <c r="A73" s="15"/>
      <c r="B73" s="2"/>
      <c r="C73" s="2"/>
      <c r="D73" s="1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6"/>
    </row>
    <row r="74" spans="1:16">
      <c r="A74" s="15"/>
      <c r="B74" s="2" t="s">
        <v>51</v>
      </c>
      <c r="C74" s="2"/>
      <c r="D74" s="3"/>
      <c r="E74" s="4"/>
      <c r="F74" s="3"/>
      <c r="G74" s="2"/>
      <c r="H74" s="2"/>
      <c r="I74" s="2"/>
      <c r="J74" s="2"/>
      <c r="K74" s="2"/>
      <c r="L74" s="2"/>
      <c r="M74" s="2"/>
      <c r="N74" s="2"/>
      <c r="O74" s="2"/>
      <c r="P74" s="16"/>
    </row>
    <row r="75" spans="1:16" ht="4.5" customHeight="1">
      <c r="A75" s="15"/>
      <c r="B75" s="2"/>
      <c r="C75" s="2"/>
      <c r="D75" s="1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6"/>
    </row>
    <row r="76" spans="1:16">
      <c r="A76" s="15"/>
      <c r="B76" s="2" t="s">
        <v>52</v>
      </c>
      <c r="C76" s="2"/>
      <c r="D76" s="3"/>
      <c r="E76" s="4"/>
      <c r="F76" s="3"/>
      <c r="G76" s="2"/>
      <c r="H76" s="2"/>
      <c r="I76" s="2"/>
      <c r="J76" s="2"/>
      <c r="K76" s="2"/>
      <c r="L76" s="2"/>
      <c r="M76" s="2"/>
      <c r="N76" s="2"/>
      <c r="O76" s="2"/>
      <c r="P76" s="16"/>
    </row>
    <row r="77" spans="1:16" ht="4.5" customHeight="1">
      <c r="A77" s="15"/>
      <c r="B77" s="2"/>
      <c r="C77" s="2"/>
      <c r="D77" s="1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6"/>
    </row>
    <row r="78" spans="1:16">
      <c r="A78" s="15"/>
      <c r="B78" s="2" t="s">
        <v>53</v>
      </c>
      <c r="C78" s="2"/>
      <c r="D78" s="3"/>
      <c r="E78" s="4"/>
      <c r="F78" s="3"/>
      <c r="G78" s="2"/>
      <c r="H78" s="2"/>
      <c r="I78" s="2"/>
      <c r="J78" s="2"/>
      <c r="K78" s="2"/>
      <c r="L78" s="2"/>
      <c r="M78" s="2"/>
      <c r="N78" s="2"/>
      <c r="O78" s="2"/>
      <c r="P78" s="16"/>
    </row>
    <row r="79" spans="1:16" ht="4.5" customHeight="1">
      <c r="A79" s="15"/>
      <c r="B79" s="2"/>
      <c r="C79" s="2"/>
      <c r="D79" s="1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/>
    </row>
    <row r="80" spans="1:16">
      <c r="A80" s="15"/>
      <c r="B80" s="2" t="s">
        <v>54</v>
      </c>
      <c r="C80" s="2"/>
      <c r="D80" s="3"/>
      <c r="E80" s="4"/>
      <c r="F80" s="3"/>
      <c r="G80" s="2"/>
      <c r="H80" s="2"/>
      <c r="I80" s="2"/>
      <c r="J80" s="2"/>
      <c r="K80" s="2"/>
      <c r="L80" s="2"/>
      <c r="M80" s="2"/>
      <c r="N80" s="2"/>
      <c r="O80" s="2"/>
      <c r="P80" s="16"/>
    </row>
    <row r="81" spans="1:16" ht="4.5" customHeight="1">
      <c r="A81" s="15"/>
      <c r="B81" s="2"/>
      <c r="C81" s="2"/>
      <c r="D81" s="1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/>
    </row>
    <row r="82" spans="1:16">
      <c r="A82" s="15"/>
      <c r="B82" s="6" t="s">
        <v>1</v>
      </c>
      <c r="C82" s="2"/>
      <c r="D82" s="7"/>
      <c r="E82" s="8"/>
      <c r="F82" s="7"/>
      <c r="G82" s="2"/>
      <c r="H82" s="2"/>
      <c r="I82" s="2"/>
      <c r="J82" s="2"/>
      <c r="K82" s="2"/>
      <c r="L82" s="2"/>
      <c r="M82" s="2"/>
      <c r="N82" s="2"/>
      <c r="O82" s="2"/>
      <c r="P82" s="16"/>
    </row>
    <row r="83" spans="1:16" ht="13.5" thickBot="1">
      <c r="A83" s="18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9"/>
    </row>
  </sheetData>
  <mergeCells count="3">
    <mergeCell ref="I11:O11"/>
    <mergeCell ref="D9:F9"/>
    <mergeCell ref="D11:F11"/>
  </mergeCells>
  <dataValidations disablePrompts="1" count="1">
    <dataValidation type="list" allowBlank="1" showInputMessage="1" showErrorMessage="1" sqref="G24 G14:G22 G41:G43 G26 G47:G49">
      <formula1>#REF!</formula1>
    </dataValidation>
  </dataValidation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6"/>
  <sheetViews>
    <sheetView workbookViewId="0">
      <selection activeCell="B10" sqref="B10"/>
    </sheetView>
  </sheetViews>
  <sheetFormatPr defaultColWidth="9.140625" defaultRowHeight="12.75"/>
  <cols>
    <col min="1" max="1" width="15.140625" style="13" customWidth="1"/>
    <col min="2" max="2" width="14.5703125" style="31" bestFit="1" customWidth="1"/>
    <col min="3" max="6" width="12.7109375" style="31" customWidth="1"/>
    <col min="7" max="7" width="13.5703125" style="31" bestFit="1" customWidth="1"/>
    <col min="8" max="13" width="12.7109375" style="31" customWidth="1"/>
    <col min="14" max="16384" width="9.140625" style="13"/>
  </cols>
  <sheetData>
    <row r="1" spans="1:19" ht="20.25">
      <c r="A1" s="33" t="s">
        <v>6</v>
      </c>
      <c r="C1" s="66">
        <f ca="1">TODAY()</f>
        <v>42297</v>
      </c>
      <c r="D1" s="66"/>
      <c r="E1" s="66"/>
      <c r="F1" s="32"/>
      <c r="G1" s="32"/>
      <c r="H1" s="32"/>
      <c r="I1" s="32"/>
      <c r="J1" s="32"/>
      <c r="K1" s="32"/>
    </row>
    <row r="4" spans="1:19">
      <c r="A4" s="1" t="s">
        <v>2</v>
      </c>
    </row>
    <row r="6" spans="1:19" s="36" customFormat="1">
      <c r="A6" s="34" t="s">
        <v>3</v>
      </c>
      <c r="B6" s="34">
        <v>41029</v>
      </c>
      <c r="C6" s="34">
        <f>EOMONTH(B6,1)</f>
        <v>41060</v>
      </c>
      <c r="D6" s="34">
        <f t="shared" ref="D6:M6" si="0">EOMONTH(C6,1)</f>
        <v>41090</v>
      </c>
      <c r="E6" s="34">
        <f t="shared" si="0"/>
        <v>41121</v>
      </c>
      <c r="F6" s="34">
        <f t="shared" si="0"/>
        <v>41152</v>
      </c>
      <c r="G6" s="34">
        <f t="shared" si="0"/>
        <v>41182</v>
      </c>
      <c r="H6" s="34">
        <f t="shared" si="0"/>
        <v>41213</v>
      </c>
      <c r="I6" s="34">
        <f t="shared" si="0"/>
        <v>41243</v>
      </c>
      <c r="J6" s="34">
        <f t="shared" si="0"/>
        <v>41274</v>
      </c>
      <c r="K6" s="34">
        <f t="shared" si="0"/>
        <v>41305</v>
      </c>
      <c r="L6" s="34">
        <f t="shared" si="0"/>
        <v>41333</v>
      </c>
      <c r="M6" s="34">
        <f t="shared" si="0"/>
        <v>41364</v>
      </c>
      <c r="N6" s="35"/>
      <c r="O6" s="35"/>
      <c r="P6" s="35"/>
      <c r="Q6" s="35"/>
      <c r="R6" s="35"/>
      <c r="S6" s="35"/>
    </row>
    <row r="7" spans="1:19" s="37" customFormat="1">
      <c r="A7" s="38" t="s">
        <v>4</v>
      </c>
      <c r="B7" s="39">
        <v>-20000000</v>
      </c>
      <c r="C7" s="39"/>
      <c r="D7" s="39"/>
      <c r="E7" s="39"/>
      <c r="F7" s="39"/>
      <c r="G7" s="39">
        <v>-3000000</v>
      </c>
      <c r="H7" s="39"/>
      <c r="I7" s="39"/>
      <c r="J7" s="39"/>
      <c r="K7" s="39"/>
      <c r="L7" s="39"/>
      <c r="M7" s="39"/>
    </row>
    <row r="8" spans="1:19" s="37" customFormat="1">
      <c r="A8" s="41" t="s">
        <v>5</v>
      </c>
      <c r="B8" s="42">
        <v>2000000</v>
      </c>
      <c r="C8" s="42"/>
      <c r="D8" s="42"/>
      <c r="E8" s="42"/>
      <c r="F8" s="42"/>
      <c r="G8" s="42">
        <v>500000</v>
      </c>
      <c r="H8" s="42"/>
      <c r="I8" s="42"/>
      <c r="J8" s="42"/>
      <c r="K8" s="42"/>
      <c r="L8" s="42"/>
      <c r="M8" s="42"/>
    </row>
    <row r="9" spans="1:19" s="37" customFormat="1">
      <c r="A9" s="38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9" s="37" customFormat="1">
      <c r="A10" s="43" t="s">
        <v>1</v>
      </c>
      <c r="B10" s="44">
        <f>SUM(B7:B8)</f>
        <v>-18000000</v>
      </c>
      <c r="C10" s="44">
        <f t="shared" ref="C10:M10" si="1">SUM(C7:C8)</f>
        <v>0</v>
      </c>
      <c r="D10" s="44">
        <f t="shared" si="1"/>
        <v>0</v>
      </c>
      <c r="E10" s="44">
        <f t="shared" si="1"/>
        <v>0</v>
      </c>
      <c r="F10" s="44">
        <f t="shared" si="1"/>
        <v>0</v>
      </c>
      <c r="G10" s="44">
        <f t="shared" si="1"/>
        <v>-2500000</v>
      </c>
      <c r="H10" s="44">
        <f t="shared" si="1"/>
        <v>0</v>
      </c>
      <c r="I10" s="44">
        <f t="shared" si="1"/>
        <v>0</v>
      </c>
      <c r="J10" s="44">
        <f t="shared" si="1"/>
        <v>0</v>
      </c>
      <c r="K10" s="44">
        <f t="shared" si="1"/>
        <v>0</v>
      </c>
      <c r="L10" s="44">
        <f t="shared" si="1"/>
        <v>0</v>
      </c>
      <c r="M10" s="44">
        <f t="shared" si="1"/>
        <v>0</v>
      </c>
    </row>
    <row r="19" spans="2:1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2:13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3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2:13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2:13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2:13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2:13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2:13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2:1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2:1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2:13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2:13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6" spans="2:13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2:13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2:13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2:13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2:13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2:13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2:13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2:1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2:13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2:13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2:13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2:13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2:13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2:13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2:13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2:13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2:13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2:13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2:13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2:1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2:13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2:13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2:13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2:13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2:13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2:13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2:13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2:13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2:13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2:13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2:13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2:13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2:13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2:13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2:13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2:13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2:13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2:13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2:13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2:13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2:13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2:13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2:13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2:13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3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2:13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2:13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2:13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2:13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2:13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2:13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2:13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2:13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2:13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2:13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2:13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2:13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2:13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2:13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2:13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2:13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2:13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2:13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2:13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3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2:13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2:13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2:13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2:13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2:13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2:13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2:13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2:13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2:13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2:13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2:13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2:13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2:13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2:13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2:13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2:13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2:13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2:13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2:13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2:13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2:13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2:13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2:13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2:13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2:13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2:13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2:13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2:13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2:13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2:13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2:13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2:13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2:13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2:13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2:13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2:13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2:13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2:13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2:13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2:13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2:13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2:13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2:13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2:13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2:13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2:13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2:13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2:13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2:13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2:13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2:13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2:13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2:13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2:13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2:13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2:13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2:13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2:13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2:13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2:13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2:13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2:13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2:13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2:13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2:13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2:13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2:13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2:13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2:13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2:13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2:13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2:13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2:13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2:13"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2:13"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2:13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2:13"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2:13"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2:13"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2:13"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2:13"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2:13"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2:13"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2:13"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2:13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2:13"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2:13"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2:13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2:13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2:13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2:13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2:13"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2:13"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2:13"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2:13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2:13"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2:13"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2:13"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2:13"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2:13"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2:13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2:13"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2:13"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2:13"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2:13"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37" spans="2:13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43" spans="2:13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9" spans="2:13"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5" spans="2:13"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85" spans="2:13"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2:13"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2:13"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2:13"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2:13"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2:13"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2:13"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2:13"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2:13"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2:13"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2:13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2:13"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2:13"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2:13"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2:13"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2:13"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2:13"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2:13"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2:13"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2:13"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2:13"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2:13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2:13"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2:13"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2:13"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2:13"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2:13"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2:13"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2:13"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2:13"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2:13"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2:13"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2:13"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2:13"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2:13"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2:13"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2:13"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2:13"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2:13"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2:13"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2:13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2:13"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2:13"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2:13"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2:13"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2:13"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2:13"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2:13"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2:13"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2:13"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2:13"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2:13"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2:13"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2:13"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2:13"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2:13"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2:13"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2:13"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2:13"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2:13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2:13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2:13"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2:13"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2:13"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2:13"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2:13"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2:13"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2:13"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2:13"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2:13"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2:13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2:13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2:13"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2:13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2:13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2:13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2:13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2:13"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2:13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2:13"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2:13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2:13"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2:13"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2:13"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2:13"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2:13"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2:13"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2:13"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2:13"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2:13"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2:13"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2:13"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2:13"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2:13"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2:13"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2:13"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2:13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2:13"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2:13"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2:13"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2:13"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2:13"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2:13"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2:13"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2:13"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2:13"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2:13"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2:13"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2:13"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2:13"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2:13"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2:13"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2:13"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2:13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2:13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2:13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2:13"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2:13"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2:13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2:13"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2:13"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2:13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2:13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2:13"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2:13"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2:13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2:13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2:13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2:13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2:13"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2:13"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2:13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2:13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2:13"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2:13"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2:13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2:13"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2:13"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2:13"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2:13"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2:13"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2:13"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2:13"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2:13"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2:13"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2:13"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2:13"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2:13"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2:13"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2:13"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2:13"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2:13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2:13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2:13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2:13"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2:13"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2:13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2:13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2:13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2:13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2:13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2:13"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2:13"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2:13"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2:13"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2:13"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2:13"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2:13"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2:13"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2:13"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2:13"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2:13"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2:13"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2:13"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2:13"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2:13"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2:13"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2:13"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2:13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2:13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2:13"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2:13"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2:13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2:13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2:13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2:13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2:13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2:13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2:13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2:13"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2:13"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2:13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2:13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2:13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2:13"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2:13"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2:13"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2:13"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2:13"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2:13"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2:13"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2:13"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2:13"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2:13"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2:13"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2:13"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2:13"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2:13"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2:13"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2:13"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2:13"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2:13"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2:13"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2:13"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2:13"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2:13"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2:13"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2:13"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2:13"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2:13"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2:13"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2:13"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2:13"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2:13"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2:13"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2:13"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2:13"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2:13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2:13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2:13"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2:13"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2:13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2:13"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2:13"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2:13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2:13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2:13"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2:13"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2:13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2:13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2:13"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2:13"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2:13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2:13"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2:13"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2:13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2:13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2:13"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2:13"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2:13"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2:13"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2:13"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2:13"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2:13"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2:13"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2:13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2:13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2:13"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2:13"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2:13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2:13"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2:13"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2:13"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2:13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2:13"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2:13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2:13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2:13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2:13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2:13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2:13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2:13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2:13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2:13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2:13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2:13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2:13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2:13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2:13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2:13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2:13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2:13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2:13"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2:13"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2:13"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2:13"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2:13"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2:13"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2:13"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2:13"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2:13"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2:13"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2:13"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2:13"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2:13"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2:13"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2:13"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2:13"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2:13"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2:13"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2:13"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2:13"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2:13"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2:13"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2:13"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2:13"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spans="2:13"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  <row r="592" spans="2:13"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</row>
    <row r="593" spans="2:13"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</row>
    <row r="594" spans="2:13"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</row>
    <row r="595" spans="2:13"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</row>
    <row r="596" spans="2:13"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</row>
    <row r="597" spans="2:13"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</row>
    <row r="598" spans="2:13"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</row>
    <row r="599" spans="2:13"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</row>
    <row r="600" spans="2:13"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</row>
    <row r="601" spans="2:13"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</row>
    <row r="602" spans="2:13"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</row>
    <row r="603" spans="2:13"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</row>
    <row r="604" spans="2:13"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</row>
    <row r="605" spans="2:13"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</row>
    <row r="606" spans="2:13"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</row>
    <row r="607" spans="2:13"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</row>
    <row r="608" spans="2:13"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</row>
    <row r="609" spans="2:13"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</row>
    <row r="610" spans="2:13"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</row>
    <row r="611" spans="2:13"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</row>
    <row r="612" spans="2:13"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</row>
    <row r="613" spans="2:13"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</row>
    <row r="614" spans="2:13"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</row>
    <row r="615" spans="2:13"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</row>
    <row r="616" spans="2:13"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</row>
    <row r="617" spans="2:13"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</row>
    <row r="618" spans="2:13"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</row>
    <row r="619" spans="2:13"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</row>
    <row r="620" spans="2:13"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</row>
    <row r="621" spans="2:13"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</row>
    <row r="622" spans="2:13"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</row>
    <row r="623" spans="2:13"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</row>
    <row r="624" spans="2:13"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</row>
    <row r="625" spans="2:13"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</row>
    <row r="626" spans="2:13"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</row>
    <row r="627" spans="2:13"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</row>
    <row r="628" spans="2:13"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</row>
    <row r="629" spans="2:13"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</row>
    <row r="630" spans="2:13"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</row>
    <row r="631" spans="2:13"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</row>
    <row r="632" spans="2:13"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</row>
    <row r="633" spans="2:13"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</row>
    <row r="634" spans="2:13"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</row>
    <row r="635" spans="2:13"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</row>
    <row r="636" spans="2:13"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</row>
    <row r="637" spans="2:13"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</row>
    <row r="638" spans="2:13"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</row>
    <row r="639" spans="2:13"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</row>
    <row r="640" spans="2:13"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</row>
    <row r="641" spans="2:13"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</row>
    <row r="642" spans="2:13"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</row>
    <row r="643" spans="2:13"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</row>
    <row r="644" spans="2:13"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</row>
    <row r="645" spans="2:13"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</row>
    <row r="646" spans="2:13"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</row>
    <row r="647" spans="2:13"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</row>
    <row r="648" spans="2:13"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</row>
    <row r="649" spans="2:13"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</row>
    <row r="650" spans="2:13"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</row>
    <row r="651" spans="2:13"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</row>
    <row r="652" spans="2:13"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</row>
    <row r="653" spans="2:13"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</row>
    <row r="654" spans="2:13"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</row>
    <row r="655" spans="2:13"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</row>
    <row r="656" spans="2:13"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</row>
    <row r="657" spans="2:13"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</row>
    <row r="658" spans="2:13"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</row>
    <row r="659" spans="2:13"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</row>
    <row r="660" spans="2:13"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</row>
    <row r="661" spans="2:13"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</row>
    <row r="662" spans="2:13"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</row>
    <row r="663" spans="2:13"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</row>
    <row r="664" spans="2:13"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</row>
    <row r="665" spans="2:13"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</row>
    <row r="666" spans="2:13"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</row>
    <row r="667" spans="2:13"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</row>
    <row r="668" spans="2:13"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</row>
    <row r="669" spans="2:13"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</row>
    <row r="670" spans="2:13"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</row>
    <row r="671" spans="2:13"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</row>
    <row r="672" spans="2:13"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</row>
    <row r="673" spans="2:13"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</row>
    <row r="674" spans="2:13"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</row>
    <row r="675" spans="2:13"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</row>
    <row r="676" spans="2:13"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</row>
    <row r="677" spans="2:13"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</row>
    <row r="678" spans="2:13"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</row>
    <row r="679" spans="2:13"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</row>
    <row r="680" spans="2:13"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</row>
    <row r="681" spans="2:13"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</row>
    <row r="682" spans="2:13"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</row>
    <row r="683" spans="2:13"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</row>
    <row r="684" spans="2:13"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</row>
    <row r="685" spans="2:13"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</row>
    <row r="686" spans="2:13"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</row>
    <row r="687" spans="2:13"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</row>
    <row r="688" spans="2:13"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</row>
    <row r="689" spans="2:13"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</row>
    <row r="690" spans="2:13"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</row>
    <row r="691" spans="2:13"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</row>
    <row r="692" spans="2:13"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</row>
    <row r="693" spans="2:13"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</row>
    <row r="694" spans="2:13"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</row>
    <row r="695" spans="2:13"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</row>
    <row r="696" spans="2:13"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</row>
    <row r="697" spans="2:13"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</row>
    <row r="698" spans="2:13"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</row>
    <row r="699" spans="2:13"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</row>
    <row r="700" spans="2:13"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</row>
    <row r="701" spans="2:13"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</row>
    <row r="702" spans="2:13"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</row>
    <row r="703" spans="2:13"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</row>
    <row r="704" spans="2:13"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</row>
    <row r="705" spans="2:13"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</row>
    <row r="706" spans="2:13"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</row>
    <row r="707" spans="2:13"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</row>
    <row r="708" spans="2:13"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</row>
    <row r="709" spans="2:13"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</row>
    <row r="710" spans="2:13"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</row>
    <row r="711" spans="2:13"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</row>
    <row r="712" spans="2:13"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</row>
    <row r="713" spans="2:13"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</row>
    <row r="714" spans="2:13"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</row>
    <row r="715" spans="2:13"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</row>
    <row r="716" spans="2:13"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</row>
    <row r="717" spans="2:13"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</row>
    <row r="718" spans="2:13"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</row>
    <row r="719" spans="2:13"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</row>
    <row r="720" spans="2:13"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</row>
    <row r="721" spans="2:13"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</row>
    <row r="722" spans="2:13"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</row>
    <row r="723" spans="2:13"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</row>
    <row r="724" spans="2:13"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</row>
    <row r="725" spans="2:13"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</row>
    <row r="726" spans="2:13"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</row>
    <row r="727" spans="2:13"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</row>
    <row r="728" spans="2:13"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</row>
    <row r="729" spans="2:13"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</row>
    <row r="730" spans="2:13"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</row>
    <row r="731" spans="2:13"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</row>
    <row r="732" spans="2:13"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</row>
    <row r="733" spans="2:13"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</row>
    <row r="734" spans="2:13"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</row>
    <row r="735" spans="2:13"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</row>
    <row r="736" spans="2:13"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</row>
    <row r="737" spans="2:13"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</row>
    <row r="738" spans="2:13"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</row>
    <row r="739" spans="2:13"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</row>
    <row r="740" spans="2:13"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</row>
    <row r="741" spans="2:13"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</row>
    <row r="742" spans="2:13"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</row>
    <row r="743" spans="2:13"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</row>
    <row r="744" spans="2:13"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</row>
    <row r="745" spans="2:13"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</row>
    <row r="746" spans="2:13"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</row>
    <row r="747" spans="2:13"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</row>
    <row r="748" spans="2:13"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</row>
    <row r="749" spans="2:13"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</row>
    <row r="750" spans="2:13"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</row>
    <row r="751" spans="2:13"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</row>
    <row r="752" spans="2:13"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</row>
    <row r="753" spans="2:13"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</row>
    <row r="754" spans="2:13"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</row>
    <row r="755" spans="2:13"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</row>
    <row r="756" spans="2:13"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</row>
    <row r="757" spans="2:13"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</row>
    <row r="758" spans="2:13"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</row>
    <row r="759" spans="2:13"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</row>
    <row r="760" spans="2:13"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</row>
    <row r="761" spans="2:13"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</row>
    <row r="762" spans="2:13"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</row>
    <row r="763" spans="2:13"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</row>
    <row r="764" spans="2:13"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</row>
    <row r="765" spans="2:13"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</row>
    <row r="766" spans="2:13"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</row>
    <row r="767" spans="2:13"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</row>
    <row r="768" spans="2:13"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</row>
    <row r="769" spans="2:13"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</row>
    <row r="770" spans="2:13"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</row>
    <row r="771" spans="2:13"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</row>
    <row r="772" spans="2:13"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</row>
    <row r="773" spans="2:13"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</row>
    <row r="774" spans="2:13"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</row>
    <row r="775" spans="2:13"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</row>
    <row r="776" spans="2:13"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</row>
    <row r="777" spans="2:13"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</row>
    <row r="778" spans="2:13"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</row>
    <row r="779" spans="2:13"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</row>
    <row r="780" spans="2:13"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</row>
    <row r="781" spans="2:13"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</row>
    <row r="782" spans="2:13"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</row>
    <row r="783" spans="2:13"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</row>
    <row r="784" spans="2:13"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</row>
    <row r="785" spans="2:13"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</row>
    <row r="786" spans="2:13"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</row>
    <row r="787" spans="2:13"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</row>
    <row r="788" spans="2:13"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</row>
    <row r="789" spans="2:13"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</row>
    <row r="790" spans="2:13"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</row>
    <row r="791" spans="2:13"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</row>
    <row r="792" spans="2:13"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</row>
    <row r="793" spans="2:13"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</row>
    <row r="794" spans="2:13"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</row>
    <row r="795" spans="2:13"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</row>
    <row r="796" spans="2:13"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</row>
    <row r="797" spans="2:13"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</row>
    <row r="798" spans="2:13"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</row>
    <row r="799" spans="2:13"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</row>
    <row r="800" spans="2:13"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</row>
    <row r="801" spans="2:13"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</row>
    <row r="802" spans="2:13"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</row>
    <row r="803" spans="2:13"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</row>
    <row r="804" spans="2:13"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</row>
    <row r="805" spans="2:13"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</row>
    <row r="806" spans="2:13"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</row>
    <row r="807" spans="2:13"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</row>
    <row r="808" spans="2:13"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</row>
    <row r="809" spans="2:13"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</row>
    <row r="810" spans="2:13"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</row>
    <row r="811" spans="2:13"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</row>
    <row r="812" spans="2:13"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</row>
    <row r="813" spans="2:13"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</row>
    <row r="814" spans="2:13"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</row>
    <row r="815" spans="2:13"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</row>
    <row r="816" spans="2:13"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</row>
    <row r="817" spans="2:13"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</row>
    <row r="818" spans="2:13"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</row>
    <row r="819" spans="2:13"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</row>
    <row r="820" spans="2:13"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</row>
    <row r="821" spans="2:13"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</row>
    <row r="822" spans="2:13"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</row>
    <row r="823" spans="2:13"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</row>
    <row r="824" spans="2:13"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</row>
    <row r="825" spans="2:13"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</row>
    <row r="826" spans="2:13"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</row>
    <row r="827" spans="2:13"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</row>
    <row r="828" spans="2:13"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</row>
    <row r="829" spans="2:13"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</row>
    <row r="830" spans="2:13"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</row>
    <row r="831" spans="2:13"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</row>
    <row r="832" spans="2:13"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</row>
    <row r="833" spans="2:13"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</row>
    <row r="834" spans="2:13"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</row>
    <row r="835" spans="2:13"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</row>
    <row r="836" spans="2:13"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</row>
    <row r="837" spans="2:13"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</row>
    <row r="838" spans="2:13"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</row>
    <row r="839" spans="2:13"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</row>
    <row r="840" spans="2:13"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</row>
    <row r="841" spans="2:13"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</row>
    <row r="842" spans="2:13"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</row>
    <row r="843" spans="2:13"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</row>
    <row r="844" spans="2:13"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</row>
    <row r="845" spans="2:13"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</row>
    <row r="846" spans="2:13"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</row>
    <row r="847" spans="2:13"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</row>
    <row r="848" spans="2:13"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</row>
    <row r="849" spans="2:13"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</row>
    <row r="850" spans="2:13"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</row>
    <row r="851" spans="2:13"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</row>
    <row r="852" spans="2:13"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</row>
    <row r="853" spans="2:13"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</row>
    <row r="854" spans="2:13"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</row>
    <row r="855" spans="2:13"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</row>
    <row r="856" spans="2:13"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</row>
    <row r="857" spans="2:13"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</row>
    <row r="858" spans="2:13"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</row>
    <row r="859" spans="2:13"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</row>
    <row r="860" spans="2:13"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</row>
    <row r="861" spans="2:13"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</row>
    <row r="862" spans="2:13"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</row>
    <row r="863" spans="2:13"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</row>
    <row r="864" spans="2:13"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</row>
    <row r="865" spans="2:13"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</row>
    <row r="866" spans="2:13"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</row>
    <row r="867" spans="2:13"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</row>
    <row r="868" spans="2:13"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</row>
    <row r="869" spans="2:13"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</row>
    <row r="870" spans="2:13"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</row>
    <row r="871" spans="2:13"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</row>
    <row r="872" spans="2:13"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</row>
    <row r="873" spans="2:13"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</row>
    <row r="874" spans="2:13"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</row>
    <row r="875" spans="2:13"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</row>
    <row r="876" spans="2:13"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</row>
    <row r="877" spans="2:13"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</row>
    <row r="878" spans="2:13"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</row>
    <row r="879" spans="2:13"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</row>
    <row r="880" spans="2:13"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</row>
    <row r="881" spans="2:13"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</row>
    <row r="882" spans="2:13"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</row>
    <row r="883" spans="2:13"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</row>
    <row r="884" spans="2:13"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</row>
    <row r="885" spans="2:13"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</row>
    <row r="886" spans="2:13"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</row>
    <row r="887" spans="2:13"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</row>
    <row r="888" spans="2:13"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</row>
    <row r="889" spans="2:13"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</row>
    <row r="890" spans="2:13"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</row>
    <row r="891" spans="2:13"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</row>
    <row r="892" spans="2:13"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</row>
    <row r="893" spans="2:13"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</row>
    <row r="894" spans="2:13"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</row>
    <row r="895" spans="2:13"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</row>
    <row r="896" spans="2:13"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</row>
    <row r="897" spans="2:13"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</row>
    <row r="898" spans="2:13"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</row>
    <row r="899" spans="2:13"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</row>
    <row r="900" spans="2:13"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</row>
    <row r="901" spans="2:13"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</row>
    <row r="902" spans="2:13"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</row>
    <row r="903" spans="2:13"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</row>
    <row r="904" spans="2:13"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</row>
    <row r="905" spans="2:13"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</row>
    <row r="906" spans="2:13"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</row>
    <row r="907" spans="2:13"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</row>
    <row r="908" spans="2:13"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</row>
    <row r="909" spans="2:13"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</row>
    <row r="910" spans="2:13"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</row>
    <row r="911" spans="2:13"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</row>
    <row r="912" spans="2:13"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</row>
    <row r="913" spans="2:13"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</row>
    <row r="914" spans="2:13"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</row>
    <row r="915" spans="2:13"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</row>
    <row r="916" spans="2:13"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</row>
    <row r="917" spans="2:13"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</row>
    <row r="918" spans="2:13"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</row>
    <row r="919" spans="2:13"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</row>
    <row r="920" spans="2:13"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</row>
    <row r="921" spans="2:13"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</row>
    <row r="922" spans="2:13"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</row>
    <row r="923" spans="2:13"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</row>
    <row r="924" spans="2:13"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</row>
    <row r="925" spans="2:13"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</row>
    <row r="926" spans="2:13"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</row>
    <row r="927" spans="2:13"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</row>
    <row r="928" spans="2:13"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</row>
    <row r="929" spans="2:13"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</row>
    <row r="930" spans="2:13"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</row>
    <row r="931" spans="2:13"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</row>
    <row r="932" spans="2:13"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</row>
    <row r="933" spans="2:13"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</row>
    <row r="934" spans="2:13"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</row>
    <row r="935" spans="2:13"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</row>
    <row r="936" spans="2:13"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</row>
    <row r="937" spans="2:13"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</row>
    <row r="938" spans="2:13"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</row>
    <row r="939" spans="2:13"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</row>
    <row r="940" spans="2:13"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</row>
    <row r="941" spans="2:13"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</row>
    <row r="942" spans="2:13"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</row>
    <row r="943" spans="2:13"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</row>
    <row r="944" spans="2:13"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</row>
    <row r="945" spans="2:13"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</row>
    <row r="946" spans="2:13"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</row>
    <row r="947" spans="2:13"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</row>
    <row r="948" spans="2:13"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</row>
    <row r="949" spans="2:13"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</row>
    <row r="950" spans="2:13"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</row>
    <row r="951" spans="2:13"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</row>
    <row r="952" spans="2:13"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</row>
    <row r="953" spans="2:13"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</row>
    <row r="954" spans="2:13"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</row>
    <row r="955" spans="2:13"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</row>
    <row r="956" spans="2:13"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</row>
    <row r="957" spans="2:13"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</row>
    <row r="958" spans="2:13"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</row>
    <row r="959" spans="2:13"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</row>
    <row r="960" spans="2:13"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</row>
    <row r="961" spans="2:13"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</row>
    <row r="962" spans="2:13"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</row>
    <row r="963" spans="2:13"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</row>
    <row r="964" spans="2:13"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</row>
    <row r="965" spans="2:13"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</row>
    <row r="966" spans="2:13"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</row>
    <row r="967" spans="2:13"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</row>
    <row r="968" spans="2:13"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</row>
    <row r="969" spans="2:13"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</row>
    <row r="970" spans="2:13"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</row>
    <row r="971" spans="2:13"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</row>
    <row r="972" spans="2:13"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</row>
    <row r="973" spans="2:13"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</row>
    <row r="974" spans="2:13"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</row>
    <row r="975" spans="2:13"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</row>
    <row r="976" spans="2:13"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</row>
    <row r="977" spans="2:13"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</row>
    <row r="978" spans="2:13"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</row>
    <row r="979" spans="2:13"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</row>
    <row r="980" spans="2:13"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</row>
    <row r="981" spans="2:13"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</row>
    <row r="982" spans="2:13"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</row>
    <row r="983" spans="2:13"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</row>
    <row r="984" spans="2:13"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</row>
    <row r="985" spans="2:13"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</row>
    <row r="986" spans="2:13"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</row>
    <row r="987" spans="2:13"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</row>
    <row r="988" spans="2:13"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</row>
    <row r="989" spans="2:13"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</row>
    <row r="990" spans="2:13"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</row>
    <row r="991" spans="2:13"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</row>
    <row r="992" spans="2:13"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</row>
    <row r="993" spans="2:13"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</row>
    <row r="994" spans="2:13"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</row>
    <row r="995" spans="2:13"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</row>
    <row r="996" spans="2:13"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</row>
    <row r="997" spans="2:13"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</row>
    <row r="998" spans="2:13"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</row>
    <row r="999" spans="2:13"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</row>
    <row r="1000" spans="2:13"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</row>
    <row r="1001" spans="2:13"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</row>
    <row r="1002" spans="2:13"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</row>
    <row r="1003" spans="2:13"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</row>
    <row r="1004" spans="2:13"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</row>
    <row r="1005" spans="2:13"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</row>
    <row r="1006" spans="2:13"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</row>
    <row r="1007" spans="2:13"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</row>
    <row r="1008" spans="2:13"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</row>
    <row r="1009" spans="2:13"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</row>
    <row r="1010" spans="2:13"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</row>
    <row r="1011" spans="2:13"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</row>
    <row r="1012" spans="2:13"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</row>
    <row r="1013" spans="2:13"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</row>
    <row r="1014" spans="2:13"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</row>
    <row r="1015" spans="2:13"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</row>
    <row r="1016" spans="2:13"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</row>
    <row r="1017" spans="2:13"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</row>
    <row r="1018" spans="2:13"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</row>
    <row r="1019" spans="2:13"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</row>
    <row r="1020" spans="2:13"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</row>
    <row r="1021" spans="2:13"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</row>
    <row r="1022" spans="2:13"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</row>
    <row r="1023" spans="2:13"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</row>
    <row r="1024" spans="2:13"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</row>
    <row r="1025" spans="2:13"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</row>
    <row r="1026" spans="2:13"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</row>
    <row r="1027" spans="2:13"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</row>
    <row r="1028" spans="2:13"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</row>
    <row r="1029" spans="2:13"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</row>
    <row r="1030" spans="2:13"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</row>
    <row r="1031" spans="2:13"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</row>
    <row r="1032" spans="2:13"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</row>
    <row r="1033" spans="2:13"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</row>
    <row r="1034" spans="2:13"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</row>
    <row r="1035" spans="2:13"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</row>
    <row r="1036" spans="2:13"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</row>
    <row r="1037" spans="2:13"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</row>
    <row r="1038" spans="2:13"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</row>
    <row r="1039" spans="2:13"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</row>
    <row r="1040" spans="2:13"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</row>
    <row r="1041" spans="2:13"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</row>
    <row r="1042" spans="2:13"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</row>
    <row r="1043" spans="2:13"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</row>
    <row r="1044" spans="2:13"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</row>
    <row r="1045" spans="2:13"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</row>
    <row r="1046" spans="2:13"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</row>
    <row r="1047" spans="2:13"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</row>
    <row r="1048" spans="2:13"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</row>
    <row r="1049" spans="2:13"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</row>
    <row r="1050" spans="2:13"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</row>
    <row r="1051" spans="2:13"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</row>
    <row r="1052" spans="2:13"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</row>
    <row r="1053" spans="2:13"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</row>
    <row r="1054" spans="2:13"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</row>
    <row r="1055" spans="2:13"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</row>
    <row r="1056" spans="2:13"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</row>
    <row r="1057" spans="2:13"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</row>
    <row r="1058" spans="2:13"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</row>
    <row r="1059" spans="2:13"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</row>
    <row r="1060" spans="2:13"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</row>
    <row r="1061" spans="2:13"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</row>
    <row r="1062" spans="2:13"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</row>
    <row r="1063" spans="2:13"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</row>
    <row r="1064" spans="2:13"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</row>
    <row r="1065" spans="2:13"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</row>
    <row r="1066" spans="2:13"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</row>
    <row r="1067" spans="2:13"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</row>
    <row r="1068" spans="2:13"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</row>
    <row r="1069" spans="2:13"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</row>
    <row r="1070" spans="2:13"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</row>
    <row r="1071" spans="2:13"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</row>
    <row r="1072" spans="2:13"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</row>
    <row r="1073" spans="2:13"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</row>
    <row r="1074" spans="2:13"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</row>
    <row r="1075" spans="2:13"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</row>
    <row r="1076" spans="2:13"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</row>
    <row r="1077" spans="2:13"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</row>
    <row r="1078" spans="2:13"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</row>
    <row r="1079" spans="2:13"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</row>
    <row r="1080" spans="2:13"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</row>
    <row r="1081" spans="2:13"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  <c r="M1081" s="13"/>
    </row>
    <row r="1082" spans="2:13"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3"/>
    </row>
    <row r="1083" spans="2:13"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3"/>
    </row>
    <row r="1084" spans="2:13"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3"/>
    </row>
    <row r="1085" spans="2:13"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  <c r="M1085" s="13"/>
    </row>
    <row r="1086" spans="2:13"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  <c r="M1086" s="13"/>
    </row>
    <row r="1087" spans="2:13"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  <c r="M1087" s="13"/>
    </row>
    <row r="1088" spans="2:13"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  <c r="M1088" s="13"/>
    </row>
    <row r="1089" spans="2:13"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3"/>
    </row>
    <row r="1090" spans="2:13"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3"/>
    </row>
    <row r="1091" spans="2:13"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3"/>
    </row>
    <row r="1092" spans="2:13"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  <c r="M1092" s="13"/>
    </row>
    <row r="1093" spans="2:13"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  <c r="M1093" s="13"/>
    </row>
    <row r="1094" spans="2:13"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  <c r="M1094" s="13"/>
    </row>
    <row r="1095" spans="2:13"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  <c r="M1095" s="13"/>
    </row>
    <row r="1096" spans="2:13"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3"/>
    </row>
    <row r="1097" spans="2:13"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3"/>
    </row>
    <row r="1098" spans="2:13"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3"/>
    </row>
    <row r="1099" spans="2:13"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  <c r="M1099" s="13"/>
    </row>
    <row r="1100" spans="2:13"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  <c r="M1100" s="13"/>
    </row>
    <row r="1101" spans="2:13"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  <c r="M1101" s="13"/>
    </row>
    <row r="1102" spans="2:13"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  <c r="M1102" s="13"/>
    </row>
    <row r="1103" spans="2:13"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3"/>
    </row>
    <row r="1104" spans="2:13"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</row>
    <row r="1105" spans="2:13"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3"/>
    </row>
    <row r="1106" spans="2:13"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  <c r="M1106" s="13"/>
    </row>
    <row r="1107" spans="2:13"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  <c r="M1107" s="13"/>
    </row>
    <row r="1108" spans="2:13"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  <c r="M1108" s="13"/>
    </row>
    <row r="1109" spans="2:13"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  <c r="M1109" s="13"/>
    </row>
    <row r="1110" spans="2:13"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3"/>
    </row>
    <row r="1111" spans="2:13"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3"/>
    </row>
    <row r="1112" spans="2:13"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3"/>
    </row>
    <row r="1113" spans="2:13"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  <c r="M1113" s="13"/>
    </row>
    <row r="1114" spans="2:13"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  <c r="M1114" s="13"/>
    </row>
    <row r="1115" spans="2:13"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  <c r="M1115" s="13"/>
    </row>
    <row r="1116" spans="2:13"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  <c r="M1116" s="13"/>
    </row>
    <row r="1117" spans="2:13"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3"/>
    </row>
    <row r="1118" spans="2:13"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3"/>
    </row>
    <row r="1119" spans="2:13"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3"/>
    </row>
    <row r="1120" spans="2:13"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  <c r="M1120" s="13"/>
    </row>
    <row r="1121" spans="2:13"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  <c r="M1121" s="13"/>
    </row>
    <row r="1122" spans="2:13"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  <c r="M1122" s="13"/>
    </row>
    <row r="1123" spans="2:13"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  <c r="M1123" s="13"/>
    </row>
    <row r="1124" spans="2:13"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3"/>
    </row>
    <row r="1125" spans="2:13"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3"/>
    </row>
    <row r="1126" spans="2:13"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3"/>
    </row>
    <row r="1127" spans="2:13"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  <c r="M1127" s="13"/>
    </row>
    <row r="1128" spans="2:13"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  <c r="M1128" s="13"/>
    </row>
    <row r="1129" spans="2:13"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  <c r="M1129" s="13"/>
    </row>
    <row r="1130" spans="2:13"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  <c r="M1130" s="13"/>
    </row>
    <row r="1131" spans="2:13"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</row>
    <row r="1132" spans="2:13"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3"/>
    </row>
    <row r="1133" spans="2:13"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3"/>
    </row>
    <row r="1134" spans="2:13"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  <c r="M1134" s="13"/>
    </row>
    <row r="1135" spans="2:13"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  <c r="M1135" s="13"/>
    </row>
    <row r="1136" spans="2:13"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  <c r="M1136" s="13"/>
    </row>
    <row r="1137" spans="2:13"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  <c r="M1137" s="13"/>
    </row>
    <row r="1138" spans="2:13"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  <c r="M1138" s="13"/>
    </row>
    <row r="1139" spans="2:13"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3"/>
    </row>
    <row r="1140" spans="2:13"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3"/>
    </row>
    <row r="1141" spans="2:13"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  <c r="M1141" s="13"/>
    </row>
    <row r="1142" spans="2:13"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  <c r="M1142" s="13"/>
    </row>
    <row r="1143" spans="2:13"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  <c r="M1143" s="13"/>
    </row>
    <row r="1144" spans="2:13"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  <c r="M1144" s="13"/>
    </row>
    <row r="1145" spans="2:13"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  <c r="M1145" s="13"/>
    </row>
    <row r="1146" spans="2:13"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3"/>
    </row>
    <row r="1147" spans="2:13"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3"/>
    </row>
    <row r="1148" spans="2:13"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  <c r="M1148" s="13"/>
    </row>
    <row r="1149" spans="2:13"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  <c r="M1149" s="13"/>
    </row>
    <row r="1150" spans="2:13"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  <c r="M1150" s="13"/>
    </row>
    <row r="1151" spans="2:13"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  <c r="M1151" s="13"/>
    </row>
    <row r="1152" spans="2:13"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  <c r="M1152" s="13"/>
    </row>
    <row r="1153" spans="2:13"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</row>
    <row r="1154" spans="2:13"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  <c r="M1154" s="13"/>
    </row>
    <row r="1155" spans="2:13"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  <c r="M1155" s="13"/>
    </row>
    <row r="1156" spans="2:13"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  <c r="M1156" s="13"/>
    </row>
    <row r="1157" spans="2:13"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  <c r="M1157" s="13"/>
    </row>
    <row r="1158" spans="2:13"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  <c r="M1158" s="13"/>
    </row>
    <row r="1159" spans="2:13"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  <c r="M1159" s="13"/>
    </row>
    <row r="1160" spans="2:13"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  <c r="M1160" s="13"/>
    </row>
    <row r="1161" spans="2:13"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  <c r="M1161" s="13"/>
    </row>
    <row r="1162" spans="2:13"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  <c r="M1162" s="13"/>
    </row>
    <row r="1163" spans="2:13"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  <c r="M1163" s="13"/>
    </row>
    <row r="1164" spans="2:13"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  <c r="M1164" s="13"/>
    </row>
    <row r="1165" spans="2:13"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  <c r="M1165" s="13"/>
    </row>
    <row r="1166" spans="2:13"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3"/>
    </row>
    <row r="1167" spans="2:13"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3"/>
    </row>
    <row r="1168" spans="2:13"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3"/>
    </row>
    <row r="1169" spans="2:13"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  <c r="M1169" s="13"/>
    </row>
    <row r="1170" spans="2:13"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  <c r="M1170" s="13"/>
    </row>
    <row r="1171" spans="2:13"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  <c r="M1171" s="13"/>
    </row>
    <row r="1172" spans="2:13"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  <c r="M1172" s="13"/>
    </row>
    <row r="1173" spans="2:13"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3"/>
    </row>
    <row r="1174" spans="2:13"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3"/>
    </row>
    <row r="1175" spans="2:13"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  <c r="M1175" s="13"/>
    </row>
    <row r="1176" spans="2:13"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  <c r="M1176" s="13"/>
    </row>
  </sheetData>
  <mergeCells count="1">
    <mergeCell ref="C1:E1"/>
  </mergeCells>
  <phoneticPr fontId="6" type="noConversion"/>
  <dataValidations count="4">
    <dataValidation type="decimal" allowBlank="1" showInputMessage="1" showErrorMessage="1" errorTitle="Validation" error="All amounts should be stated in full and in local currency (e.g. correct is 10000, incorrect is 10k). If not applicable use 0 or leave empty." sqref="G125:J127 L125:L127 L111:L119 G111:J122">
      <formula1>-1000000000000000000</formula1>
      <formula2>1000000000000000000</formula2>
    </dataValidation>
    <dataValidation type="decimal" allowBlank="1" showInputMessage="1" showErrorMessage="1" errorTitle="Validation" error="If not applicable please use 0 or leave empty." sqref="L140:L147 G140:J147 L187:L188 L128:L137 G187:J188 G179:J182 G150:J154 L150:L154 G137:H137 L179:L182 I130:J137 G128:G135 H130:H135 H128:J129">
      <formula1>-1000000000000000000</formula1>
      <formula2>1000000000000000000</formula2>
    </dataValidation>
    <dataValidation type="decimal" allowBlank="1" showInputMessage="1" showErrorMessage="1" errorTitle="Validation" error="Please use percentage between 0% and 100%" sqref="G191:J201 L157:L161 G157:J161 L191:L201 G71:J71 L71">
      <formula1>0</formula1>
      <formula2>1</formula2>
    </dataValidation>
    <dataValidation type="decimal" allowBlank="1" showInputMessage="1" showErrorMessage="1" errorTitle="Validation" error="All amounts should be stated in full and in local currency (e.g. correct is 10000, incorrect is 10k). If not applicable, use 0 or leave empty." sqref="L204:L205 G62:H66 L162 L164:L171 G162:J162 G204:J205 L183:L186 G183:J186 L174:L175 G174:J175 G73:J74 L73:L74 L78:L86 L89:L93 G78:J86 L96:L104 G89:J93 G96:J104 G61 L49 L42:L46 G42:J46 G49:H60 L56:L66 I49:J66 G164:J171">
      <formula1>-1000000000000000000</formula1>
      <formula2>1000000000000000000</formula2>
    </dataValidation>
  </dataValidations>
  <hyperlinks>
    <hyperlink ref="G189:H189" location="'4.1 Portfolio allocation'!A1" display="link"/>
    <hyperlink ref="G189" location="'Portfolio allocation'!A1" display="link"/>
    <hyperlink ref="F48" r:id="rId1" display="INREV Guidelines"/>
  </hyperlinks>
  <pageMargins left="0.7" right="0.7" top="0.75" bottom="0.75" header="0.3" footer="0.3"/>
  <pageSetup paperSize="9" scale="7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Proforma calls and distr</vt:lpstr>
      <vt:lpstr>2. Cashflow</vt:lpstr>
      <vt:lpstr>'1. Proforma calls and distr'!Print_Area</vt:lpstr>
      <vt:lpstr>'2. Cashflow'!Print_Area</vt:lpstr>
    </vt:vector>
  </TitlesOfParts>
  <Company>PGGM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</dc:creator>
  <cp:lastModifiedBy>Maurits Cammeraat</cp:lastModifiedBy>
  <cp:lastPrinted>2015-10-20T13:15:41Z</cp:lastPrinted>
  <dcterms:created xsi:type="dcterms:W3CDTF">2008-07-01T13:55:47Z</dcterms:created>
  <dcterms:modified xsi:type="dcterms:W3CDTF">2015-10-20T13:16:24Z</dcterms:modified>
</cp:coreProperties>
</file>